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570" windowWidth="28155" windowHeight="12270" activeTab="0"/>
  </bookViews>
  <sheets>
    <sheet name="Odhad" sheetId="1" r:id="rId1"/>
  </sheets>
  <definedNames>
    <definedName name="_xlnm.Print_Area" localSheetId="0">'Odhad'!$A$1:$H$16</definedName>
  </definedNames>
  <calcPr calcId="145621"/>
</workbook>
</file>

<file path=xl/sharedStrings.xml><?xml version="1.0" encoding="utf-8"?>
<sst xmlns="http://schemas.openxmlformats.org/spreadsheetml/2006/main" count="31" uniqueCount="28">
  <si>
    <t>Rozpočet</t>
  </si>
  <si>
    <t>Kalkulace ceny :</t>
  </si>
  <si>
    <t xml:space="preserve">Datum : </t>
  </si>
  <si>
    <t xml:space="preserve">Objekt : </t>
  </si>
  <si>
    <t xml:space="preserve">JKSO : </t>
  </si>
  <si>
    <t/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</si>
  <si>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</si>
  <si>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</si>
  <si>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</si>
  <si>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</si>
  <si>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</si>
  <si>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</si>
  <si>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</si>
  <si>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>Popis činnosti</t>
  </si>
  <si>
    <t>Cena celkem bez DPH</t>
  </si>
  <si>
    <t>DPH 21 %</t>
  </si>
  <si>
    <t>Cena vč. DPH</t>
  </si>
  <si>
    <t xml:space="preserve">Proces přípravy videodetekce, kalibrace a ověření vysokorychlostního vážního systému typu CrossWIM </t>
  </si>
  <si>
    <t>Kolín – Sendražice ul. Ovčárecká (parc.č.701/8; 687/63)</t>
  </si>
  <si>
    <r>
      <t>Videodetekční systém - příprava, nastavení stávajícího, diagnostika, kalibrace</t>
    </r>
    <r>
      <rPr>
        <b/>
        <sz val="12"/>
        <rFont val="Times New Roman"/>
        <family val="1"/>
      </rPr>
      <t xml:space="preserve"> </t>
    </r>
  </si>
  <si>
    <t xml:space="preserve">MJ </t>
  </si>
  <si>
    <t>kpl.</t>
  </si>
  <si>
    <t>Kontrola funkce videodetekce - čtení RZ, kontrola vazby na vážní detektory</t>
  </si>
  <si>
    <r>
      <t>Kontrola validity, kontrola datových souborů, disků a přenosových linek</t>
    </r>
    <r>
      <rPr>
        <sz val="12"/>
        <rFont val="Times New Roman"/>
        <family val="1"/>
      </rPr>
      <t xml:space="preserve"> </t>
    </r>
  </si>
  <si>
    <r>
      <t>Kalibrační proces WIM</t>
    </r>
    <r>
      <rPr>
        <sz val="12"/>
        <rFont val="Times New Roman"/>
        <family val="1"/>
      </rPr>
      <t xml:space="preserve"> </t>
    </r>
  </si>
  <si>
    <t xml:space="preserve">Kontrola funkce váhy s ohledem na dovolenou odchylku, průjezdy předem zvážených vozidel přes lokalitu, v případě vyšší než dovolené odchylky provedení kalibrace jednotlivých komponent </t>
  </si>
  <si>
    <t>Ověření stanoviště WIM do produkčního stavu</t>
  </si>
  <si>
    <t>Provedení ověření funkce váhy projetím různých vozidel při různých rychlostech za účelem prodloužení certifikátu u ČMI, dle metodiky ČMI, zápis nového data metrologického ověření váhy, tvorba testovacích přestupkových dokumentů s novým ověřením, vylepení úředních značek,uvedení WIM do produkčního režimu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</si>
</sst>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22">
    <font>
      <sz val="10"/>
      <name val="Arial"/>
      <family val="2"/>
    </font>
    <font>
      <b/>
      <sz val="14"/>
      <color indexed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0"/>
      <color indexed="2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7"/>
      <color indexed="18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wrapText="1"/>
      <protection/>
    </xf>
    <xf numFmtId="0" fontId="4" fillId="4" borderId="0" xfId="0" applyNumberFormat="1" applyFont="1" applyFill="1" applyBorder="1" applyAlignment="1" applyProtection="1">
      <alignment horizontal="center" wrapText="1"/>
      <protection/>
    </xf>
    <xf numFmtId="0" fontId="4" fillId="3" borderId="0" xfId="0" applyNumberFormat="1" applyFont="1" applyFill="1" applyBorder="1" applyAlignment="1" applyProtection="1">
      <alignment horizontal="center" wrapText="1"/>
      <protection/>
    </xf>
    <xf numFmtId="164" fontId="6" fillId="4" borderId="0" xfId="0" applyNumberFormat="1" applyFont="1" applyFill="1" applyBorder="1" applyAlignment="1" applyProtection="1">
      <alignment horizontal="center"/>
      <protection/>
    </xf>
    <xf numFmtId="0" fontId="4" fillId="3" borderId="5" xfId="0" applyNumberFormat="1" applyFont="1" applyFill="1" applyBorder="1" applyAlignment="1" applyProtection="1">
      <alignment horizontal="center" wrapText="1"/>
      <protection/>
    </xf>
    <xf numFmtId="164" fontId="7" fillId="5" borderId="6" xfId="0" applyNumberFormat="1" applyFont="1" applyFill="1" applyBorder="1" applyAlignment="1" applyProtection="1">
      <alignment horizontal="center" vertical="center"/>
      <protection/>
    </xf>
    <xf numFmtId="164" fontId="7" fillId="5" borderId="7" xfId="0" applyNumberFormat="1" applyFont="1" applyFill="1" applyBorder="1" applyAlignment="1" applyProtection="1">
      <alignment horizontal="center" vertical="center"/>
      <protection/>
    </xf>
    <xf numFmtId="164" fontId="2" fillId="0" borderId="7" xfId="0" applyNumberFormat="1" applyFont="1" applyFill="1" applyBorder="1" applyAlignment="1" applyProtection="1">
      <alignment vertical="center" wrapText="1"/>
      <protection/>
    </xf>
    <xf numFmtId="164" fontId="8" fillId="0" borderId="7" xfId="0" applyNumberFormat="1" applyFont="1" applyFill="1" applyBorder="1" applyAlignment="1" applyProtection="1">
      <alignment horizontal="center" vertical="center"/>
      <protection/>
    </xf>
    <xf numFmtId="2" fontId="8" fillId="0" borderId="7" xfId="0" applyNumberFormat="1" applyFont="1" applyFill="1" applyBorder="1" applyAlignment="1" applyProtection="1">
      <alignment vertical="center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8" xfId="0" applyNumberFormat="1" applyFont="1" applyFill="1" applyBorder="1" applyAlignment="1" applyProtection="1">
      <alignment vertical="center"/>
      <protection/>
    </xf>
    <xf numFmtId="164" fontId="10" fillId="0" borderId="9" xfId="0" applyNumberFormat="1" applyFont="1" applyFill="1" applyBorder="1" applyAlignment="1" applyProtection="1">
      <alignment horizontal="center" vertical="center"/>
      <protection/>
    </xf>
    <xf numFmtId="165" fontId="10" fillId="0" borderId="9" xfId="0" applyNumberFormat="1" applyFont="1" applyFill="1" applyBorder="1" applyAlignment="1" applyProtection="1">
      <alignment vertical="center"/>
      <protection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164" fontId="10" fillId="0" borderId="10" xfId="0" applyNumberFormat="1" applyFont="1" applyFill="1" applyBorder="1" applyAlignment="1" applyProtection="1">
      <alignment horizontal="center" vertical="top"/>
      <protection/>
    </xf>
    <xf numFmtId="165" fontId="10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2" fillId="0" borderId="0" xfId="0" applyFont="1"/>
    <xf numFmtId="0" fontId="13" fillId="0" borderId="0" xfId="0" applyFont="1"/>
    <xf numFmtId="0" fontId="14" fillId="0" borderId="0" xfId="0" applyFont="1"/>
    <xf numFmtId="4" fontId="0" fillId="0" borderId="0" xfId="0" applyNumberForma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2" borderId="2" xfId="0" applyNumberFormat="1" applyFont="1" applyFill="1" applyBorder="1" applyAlignment="1" applyProtection="1">
      <alignment horizontal="center" vertical="center"/>
      <protection/>
    </xf>
    <xf numFmtId="164" fontId="7" fillId="5" borderId="11" xfId="0" applyNumberFormat="1" applyFont="1" applyFill="1" applyBorder="1" applyAlignment="1" applyProtection="1">
      <alignment horizontal="center" vertical="center"/>
      <protection/>
    </xf>
    <xf numFmtId="164" fontId="7" fillId="5" borderId="12" xfId="0" applyNumberFormat="1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 applyProtection="1">
      <alignment vertical="center"/>
      <protection/>
    </xf>
    <xf numFmtId="164" fontId="8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0" fontId="18" fillId="0" borderId="7" xfId="0" applyFont="1" applyBorder="1" applyAlignment="1">
      <alignment horizontal="left"/>
    </xf>
    <xf numFmtId="0" fontId="0" fillId="0" borderId="14" xfId="0" applyBorder="1"/>
    <xf numFmtId="164" fontId="7" fillId="5" borderId="16" xfId="0" applyNumberFormat="1" applyFont="1" applyFill="1" applyBorder="1" applyAlignment="1" applyProtection="1">
      <alignment horizontal="center" vertical="center"/>
      <protection/>
    </xf>
    <xf numFmtId="164" fontId="7" fillId="5" borderId="17" xfId="0" applyNumberFormat="1" applyFont="1" applyFill="1" applyBorder="1" applyAlignment="1" applyProtection="1">
      <alignment horizontal="center" vertical="center"/>
      <protection/>
    </xf>
    <xf numFmtId="164" fontId="7" fillId="5" borderId="18" xfId="0" applyNumberFormat="1" applyFont="1" applyFill="1" applyBorder="1" applyAlignment="1" applyProtection="1">
      <alignment horizontal="center" vertical="center"/>
      <protection/>
    </xf>
    <xf numFmtId="164" fontId="7" fillId="5" borderId="19" xfId="0" applyNumberFormat="1" applyFont="1" applyFill="1" applyBorder="1" applyAlignment="1" applyProtection="1">
      <alignment horizontal="center" vertical="center"/>
      <protection/>
    </xf>
    <xf numFmtId="164" fontId="7" fillId="5" borderId="20" xfId="0" applyNumberFormat="1" applyFont="1" applyFill="1" applyBorder="1" applyAlignment="1" applyProtection="1">
      <alignment horizontal="center" vertical="center"/>
      <protection/>
    </xf>
    <xf numFmtId="164" fontId="7" fillId="5" borderId="21" xfId="0" applyNumberFormat="1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horizontal="left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/>
      <protection/>
    </xf>
    <xf numFmtId="164" fontId="9" fillId="0" borderId="23" xfId="0" applyNumberFormat="1" applyFont="1" applyFill="1" applyBorder="1" applyAlignment="1" applyProtection="1">
      <alignment horizontal="center" vertical="center"/>
      <protection/>
    </xf>
    <xf numFmtId="164" fontId="9" fillId="0" borderId="4" xfId="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24" xfId="0" applyNumberFormat="1" applyFont="1" applyFill="1" applyBorder="1" applyAlignment="1" applyProtection="1">
      <alignment horizontal="center" vertical="center"/>
      <protection/>
    </xf>
    <xf numFmtId="164" fontId="9" fillId="0" borderId="9" xfId="0" applyNumberFormat="1" applyFont="1" applyFill="1" applyBorder="1" applyAlignment="1" applyProtection="1">
      <alignment horizontal="center" vertical="center"/>
      <protection/>
    </xf>
    <xf numFmtId="164" fontId="2" fillId="0" borderId="25" xfId="0" applyNumberFormat="1" applyFont="1" applyFill="1" applyBorder="1" applyAlignment="1" applyProtection="1">
      <alignment horizontal="left" vertical="center" wrapText="1"/>
      <protection/>
    </xf>
    <xf numFmtId="164" fontId="2" fillId="0" borderId="26" xfId="0" applyNumberFormat="1" applyFont="1" applyFill="1" applyBorder="1" applyAlignment="1" applyProtection="1">
      <alignment horizontal="left" vertical="center" wrapText="1"/>
      <protection/>
    </xf>
    <xf numFmtId="164" fontId="8" fillId="0" borderId="27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28" xfId="0" applyNumberFormat="1" applyFont="1" applyFill="1" applyBorder="1" applyAlignment="1" applyProtection="1">
      <alignment horizontal="center" vertical="center"/>
      <protection/>
    </xf>
    <xf numFmtId="164" fontId="8" fillId="0" borderId="29" xfId="0" applyNumberFormat="1" applyFont="1" applyFill="1" applyBorder="1" applyAlignment="1" applyProtection="1">
      <alignment horizontal="center" vertical="center"/>
      <protection/>
    </xf>
    <xf numFmtId="164" fontId="8" fillId="0" borderId="17" xfId="0" applyNumberFormat="1" applyFont="1" applyFill="1" applyBorder="1" applyAlignment="1" applyProtection="1">
      <alignment horizontal="center" vertical="center"/>
      <protection/>
    </xf>
    <xf numFmtId="164" fontId="8" fillId="0" borderId="30" xfId="0" applyNumberFormat="1" applyFont="1" applyFill="1" applyBorder="1" applyAlignment="1" applyProtection="1">
      <alignment horizontal="center" vertical="center"/>
      <protection/>
    </xf>
    <xf numFmtId="164" fontId="8" fillId="0" borderId="31" xfId="0" applyNumberFormat="1" applyFont="1" applyFill="1" applyBorder="1" applyAlignment="1" applyProtection="1">
      <alignment horizontal="center" vertical="center"/>
      <protection/>
    </xf>
    <xf numFmtId="164" fontId="8" fillId="0" borderId="20" xfId="0" applyNumberFormat="1" applyFont="1" applyFill="1" applyBorder="1" applyAlignment="1" applyProtection="1">
      <alignment horizontal="center" vertical="center"/>
      <protection/>
    </xf>
    <xf numFmtId="164" fontId="8" fillId="0" borderId="32" xfId="0" applyNumberFormat="1" applyFont="1" applyFill="1" applyBorder="1" applyAlignment="1" applyProtection="1">
      <alignment horizontal="center" vertical="center"/>
      <protection/>
    </xf>
    <xf numFmtId="164" fontId="7" fillId="5" borderId="33" xfId="0" applyNumberFormat="1" applyFont="1" applyFill="1" applyBorder="1" applyAlignment="1" applyProtection="1">
      <alignment horizontal="center" vertical="center"/>
      <protection/>
    </xf>
    <xf numFmtId="164" fontId="7" fillId="5" borderId="34" xfId="0" applyNumberFormat="1" applyFont="1" applyFill="1" applyBorder="1" applyAlignment="1" applyProtection="1">
      <alignment horizontal="center" vertical="center"/>
      <protection/>
    </xf>
    <xf numFmtId="164" fontId="7" fillId="5" borderId="35" xfId="0" applyNumberFormat="1" applyFont="1" applyFill="1" applyBorder="1" applyAlignment="1" applyProtection="1">
      <alignment horizontal="center" vertical="center"/>
      <protection/>
    </xf>
    <xf numFmtId="164" fontId="10" fillId="6" borderId="36" xfId="0" applyNumberFormat="1" applyFont="1" applyFill="1" applyBorder="1" applyAlignment="1" applyProtection="1">
      <alignment vertical="center"/>
      <protection/>
    </xf>
    <xf numFmtId="164" fontId="10" fillId="6" borderId="7" xfId="0" applyNumberFormat="1" applyFont="1" applyFill="1" applyBorder="1" applyAlignment="1" applyProtection="1">
      <alignment vertical="center"/>
      <protection/>
    </xf>
    <xf numFmtId="4" fontId="11" fillId="6" borderId="37" xfId="0" applyNumberFormat="1" applyFont="1" applyFill="1" applyBorder="1" applyAlignment="1" applyProtection="1">
      <alignment vertical="center"/>
      <protection/>
    </xf>
    <xf numFmtId="4" fontId="11" fillId="6" borderId="8" xfId="0" applyNumberFormat="1" applyFont="1" applyFill="1" applyBorder="1" applyAlignment="1" applyProtection="1">
      <alignment vertical="center"/>
      <protection/>
    </xf>
    <xf numFmtId="0" fontId="1" fillId="7" borderId="0" xfId="0" applyNumberFormat="1" applyFont="1" applyFill="1" applyAlignment="1" applyProtection="1">
      <alignment vertical="center"/>
      <protection/>
    </xf>
    <xf numFmtId="0" fontId="2" fillId="7" borderId="0" xfId="0" applyNumberFormat="1" applyFont="1" applyFill="1" applyAlignment="1" applyProtection="1">
      <alignment/>
      <protection/>
    </xf>
    <xf numFmtId="0" fontId="3" fillId="7" borderId="0" xfId="0" applyNumberFormat="1" applyFont="1" applyFill="1" applyAlignment="1" applyProtection="1">
      <alignment horizontal="center" vertical="top" wrapText="1"/>
      <protection/>
    </xf>
    <xf numFmtId="0" fontId="3" fillId="7" borderId="0" xfId="0" applyNumberFormat="1" applyFont="1" applyFill="1" applyAlignment="1" applyProtection="1">
      <alignment vertical="top" wrapText="1"/>
      <protection/>
    </xf>
    <xf numFmtId="0" fontId="4" fillId="7" borderId="0" xfId="0" applyNumberFormat="1" applyFont="1" applyFill="1" applyAlignment="1" applyProtection="1">
      <alignment vertical="top" wrapText="1"/>
      <protection/>
    </xf>
    <xf numFmtId="0" fontId="5" fillId="7" borderId="0" xfId="0" applyNumberFormat="1" applyFont="1" applyFill="1" applyAlignment="1" applyProtection="1">
      <alignment horizontal="right"/>
      <protection/>
    </xf>
    <xf numFmtId="14" fontId="5" fillId="7" borderId="0" xfId="0" applyNumberFormat="1" applyFont="1" applyFill="1" applyAlignment="1" applyProtection="1">
      <alignment/>
      <protection/>
    </xf>
    <xf numFmtId="0" fontId="3" fillId="7" borderId="0" xfId="0" applyNumberFormat="1" applyFont="1" applyFill="1" applyAlignment="1" applyProtection="1">
      <alignment vertical="top"/>
      <protection/>
    </xf>
    <xf numFmtId="0" fontId="4" fillId="7" borderId="0" xfId="0" applyNumberFormat="1" applyFont="1" applyFill="1" applyAlignment="1" applyProtection="1">
      <alignment vertical="top"/>
      <protection/>
    </xf>
    <xf numFmtId="0" fontId="19" fillId="7" borderId="0" xfId="0" applyNumberFormat="1" applyFont="1" applyFill="1" applyAlignment="1" applyProtection="1">
      <alignment vertical="top"/>
      <protection/>
    </xf>
    <xf numFmtId="0" fontId="4" fillId="7" borderId="0" xfId="0" applyNumberFormat="1" applyFont="1" applyFill="1" applyAlignment="1" applyProtection="1">
      <alignment/>
      <protection/>
    </xf>
    <xf numFmtId="0" fontId="5" fillId="7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5.421875" style="0" customWidth="1"/>
    <col min="4" max="4" width="85.140625" style="0" customWidth="1"/>
    <col min="5" max="5" width="7.140625" style="0" customWidth="1"/>
    <col min="6" max="6" width="9.421875" style="0" customWidth="1"/>
    <col min="7" max="7" width="11.140625" style="0" customWidth="1"/>
    <col min="8" max="8" width="15.00390625" style="0" customWidth="1"/>
    <col min="10" max="10" width="10.140625" style="0" bestFit="1" customWidth="1"/>
  </cols>
  <sheetData>
    <row r="1" spans="1:8" ht="32.25" customHeight="1">
      <c r="A1" s="74" t="s">
        <v>0</v>
      </c>
      <c r="B1" s="75"/>
      <c r="C1" s="75"/>
      <c r="D1" s="75"/>
      <c r="E1" s="75"/>
      <c r="F1" s="75"/>
      <c r="G1" s="75"/>
      <c r="H1" s="75"/>
    </row>
    <row r="2" spans="1:8" ht="28.5" customHeight="1">
      <c r="A2" s="76" t="s">
        <v>1</v>
      </c>
      <c r="B2" s="76"/>
      <c r="C2" s="76"/>
      <c r="D2" s="77" t="s">
        <v>17</v>
      </c>
      <c r="E2" s="78"/>
      <c r="F2" s="79" t="s">
        <v>2</v>
      </c>
      <c r="G2" s="80"/>
      <c r="H2" s="75"/>
    </row>
    <row r="3" spans="1:8" ht="30" customHeight="1" thickBot="1">
      <c r="A3" s="81" t="s">
        <v>3</v>
      </c>
      <c r="B3" s="82"/>
      <c r="C3" s="81"/>
      <c r="D3" s="83" t="s">
        <v>18</v>
      </c>
      <c r="E3" s="84"/>
      <c r="F3" s="79" t="s">
        <v>4</v>
      </c>
      <c r="G3" s="85" t="s">
        <v>5</v>
      </c>
      <c r="H3" s="75"/>
    </row>
    <row r="4" spans="1:8" ht="27.75" customHeight="1" thickBot="1">
      <c r="A4" s="1" t="s">
        <v>6</v>
      </c>
      <c r="B4" s="2" t="s">
        <v>7</v>
      </c>
      <c r="C4" s="2" t="s">
        <v>8</v>
      </c>
      <c r="D4" s="2" t="s">
        <v>9</v>
      </c>
      <c r="E4" s="30" t="s">
        <v>20</v>
      </c>
      <c r="F4" s="2" t="s">
        <v>10</v>
      </c>
      <c r="G4" s="2" t="s">
        <v>11</v>
      </c>
      <c r="H4" s="3" t="s">
        <v>12</v>
      </c>
    </row>
    <row r="5" spans="1:8" ht="17.25" customHeight="1">
      <c r="A5" s="4"/>
      <c r="B5" s="5"/>
      <c r="C5" s="6"/>
      <c r="D5" s="7" t="s">
        <v>13</v>
      </c>
      <c r="E5" s="6"/>
      <c r="F5" s="6"/>
      <c r="G5" s="6"/>
      <c r="H5" s="8"/>
    </row>
    <row r="6" spans="1:8" ht="20.25" customHeight="1">
      <c r="A6" s="9">
        <v>1</v>
      </c>
      <c r="B6" s="10"/>
      <c r="C6" s="10"/>
      <c r="D6" s="41" t="s">
        <v>19</v>
      </c>
      <c r="E6" s="58"/>
      <c r="F6" s="59"/>
      <c r="G6" s="59"/>
      <c r="H6" s="60"/>
    </row>
    <row r="7" spans="1:8" ht="20.25" customHeight="1">
      <c r="A7" s="43"/>
      <c r="B7" s="44"/>
      <c r="C7" s="45"/>
      <c r="D7" s="11" t="s">
        <v>22</v>
      </c>
      <c r="E7" s="12" t="s">
        <v>21</v>
      </c>
      <c r="F7" s="13">
        <v>1</v>
      </c>
      <c r="G7" s="14">
        <v>0</v>
      </c>
      <c r="H7" s="15">
        <f>SUM(F7*G7)</f>
        <v>0</v>
      </c>
    </row>
    <row r="8" spans="1:8" ht="20.25" customHeight="1" thickBot="1">
      <c r="A8" s="46"/>
      <c r="B8" s="47"/>
      <c r="C8" s="48"/>
      <c r="D8" s="42" t="s">
        <v>23</v>
      </c>
      <c r="E8" s="37" t="s">
        <v>21</v>
      </c>
      <c r="F8" s="38">
        <v>1</v>
      </c>
      <c r="G8" s="39">
        <v>0</v>
      </c>
      <c r="H8" s="40">
        <f>SUM(F8*G8)</f>
        <v>0</v>
      </c>
    </row>
    <row r="9" spans="1:8" ht="20.25" customHeight="1">
      <c r="A9" s="31">
        <v>2</v>
      </c>
      <c r="B9" s="32"/>
      <c r="C9" s="32"/>
      <c r="D9" s="29" t="s">
        <v>24</v>
      </c>
      <c r="E9" s="33" t="s">
        <v>21</v>
      </c>
      <c r="F9" s="34">
        <v>1</v>
      </c>
      <c r="G9" s="35">
        <v>0</v>
      </c>
      <c r="H9" s="36">
        <f>SUM(F9*G9)</f>
        <v>0</v>
      </c>
    </row>
    <row r="10" spans="1:8" ht="20.25" customHeight="1">
      <c r="A10" s="43"/>
      <c r="B10" s="44"/>
      <c r="C10" s="45"/>
      <c r="D10" s="56" t="s">
        <v>25</v>
      </c>
      <c r="E10" s="61"/>
      <c r="F10" s="62"/>
      <c r="G10" s="62"/>
      <c r="H10" s="63"/>
    </row>
    <row r="11" spans="1:8" ht="20.25" customHeight="1" thickBot="1">
      <c r="A11" s="46"/>
      <c r="B11" s="47"/>
      <c r="C11" s="48"/>
      <c r="D11" s="57"/>
      <c r="E11" s="64"/>
      <c r="F11" s="65"/>
      <c r="G11" s="65"/>
      <c r="H11" s="66"/>
    </row>
    <row r="12" spans="1:8" ht="20.25" customHeight="1">
      <c r="A12" s="31">
        <v>3</v>
      </c>
      <c r="B12" s="32"/>
      <c r="C12" s="32"/>
      <c r="D12" s="29" t="s">
        <v>26</v>
      </c>
      <c r="E12" s="33" t="s">
        <v>21</v>
      </c>
      <c r="F12" s="34">
        <v>1</v>
      </c>
      <c r="G12" s="35">
        <v>0</v>
      </c>
      <c r="H12" s="36">
        <f>SUM(F12*G12)</f>
        <v>0</v>
      </c>
    </row>
    <row r="13" spans="1:8" ht="67.5" customHeight="1" thickBot="1">
      <c r="A13" s="67"/>
      <c r="B13" s="68"/>
      <c r="C13" s="69"/>
      <c r="D13" s="49" t="s">
        <v>27</v>
      </c>
      <c r="E13" s="37"/>
      <c r="F13" s="38"/>
      <c r="G13" s="39"/>
      <c r="H13" s="40"/>
    </row>
    <row r="14" spans="1:8" ht="20.25" customHeight="1">
      <c r="A14" s="50">
        <v>0</v>
      </c>
      <c r="B14" s="51"/>
      <c r="C14" s="51"/>
      <c r="D14" s="70" t="s">
        <v>14</v>
      </c>
      <c r="E14" s="16"/>
      <c r="F14" s="17"/>
      <c r="G14" s="18"/>
      <c r="H14" s="72">
        <f>SUM(H6:H13)</f>
        <v>0</v>
      </c>
    </row>
    <row r="15" spans="1:8" ht="20.25" customHeight="1">
      <c r="A15" s="52"/>
      <c r="B15" s="53"/>
      <c r="C15" s="53"/>
      <c r="D15" s="71" t="s">
        <v>15</v>
      </c>
      <c r="E15" s="19"/>
      <c r="F15" s="20"/>
      <c r="G15" s="21"/>
      <c r="H15" s="73">
        <f>SUM(H14*21%)</f>
        <v>0</v>
      </c>
    </row>
    <row r="16" spans="1:8" ht="25.5" customHeight="1">
      <c r="A16" s="54"/>
      <c r="B16" s="55"/>
      <c r="C16" s="55"/>
      <c r="D16" s="71" t="s">
        <v>16</v>
      </c>
      <c r="E16" s="19"/>
      <c r="F16" s="20"/>
      <c r="G16" s="21"/>
      <c r="H16" s="73">
        <f>SUM(H14+H15)</f>
        <v>0</v>
      </c>
    </row>
    <row r="17" ht="25.5" customHeight="1"/>
    <row r="18" ht="22.5" customHeight="1">
      <c r="D18" s="22"/>
    </row>
    <row r="19" ht="22.5" customHeight="1"/>
    <row r="20" ht="22.5" customHeight="1">
      <c r="D20" s="23"/>
    </row>
    <row r="21" spans="4:10" ht="18.75" customHeight="1">
      <c r="D21" s="24"/>
      <c r="J21" s="25"/>
    </row>
    <row r="22" ht="17.25" customHeight="1">
      <c r="D22" s="26"/>
    </row>
    <row r="23" ht="17.25" customHeight="1">
      <c r="D23" s="27"/>
    </row>
    <row r="24" ht="18.75" customHeight="1">
      <c r="D24" s="28"/>
    </row>
    <row r="25" ht="25.5" customHeight="1"/>
    <row r="26" ht="25.5" customHeight="1"/>
    <row r="27" ht="25.5" customHeight="1"/>
    <row r="28" ht="25.5" customHeight="1"/>
    <row r="29" ht="22.5" customHeight="1"/>
    <row r="30" ht="22.5" customHeight="1"/>
    <row r="31" ht="18.75" customHeight="1">
      <c r="J31" s="25"/>
    </row>
    <row r="32" ht="17.25" customHeight="1"/>
    <row r="33" ht="17.25" customHeight="1"/>
    <row r="34" ht="18.75" customHeight="1"/>
    <row r="35" ht="18.75" customHeight="1"/>
    <row r="36" ht="18.75" customHeight="1"/>
    <row r="37" ht="18.75" customHeight="1"/>
    <row r="38" ht="25.5" customHeight="1"/>
    <row r="39" ht="22.5" customHeight="1"/>
    <row r="40" ht="22.5" customHeight="1"/>
    <row r="41" ht="18.75" customHeight="1">
      <c r="J41" s="25"/>
    </row>
    <row r="42" ht="17.25" customHeight="1"/>
    <row r="43" ht="17.25" customHeight="1"/>
    <row r="44" ht="18.75" customHeight="1"/>
    <row r="45" ht="18.75" customHeight="1"/>
    <row r="46" ht="18.75" customHeight="1"/>
    <row r="47" ht="18.75" customHeight="1"/>
    <row r="48" ht="25.5" customHeight="1"/>
    <row r="49" ht="22.5" customHeight="1"/>
    <row r="50" ht="22.5" customHeight="1"/>
    <row r="51" ht="18.75" customHeight="1">
      <c r="J51" s="25"/>
    </row>
    <row r="52" ht="17.25" customHeight="1"/>
    <row r="53" ht="17.25" customHeight="1"/>
    <row r="54" ht="18.75" customHeight="1"/>
    <row r="55" ht="18.75" customHeight="1"/>
    <row r="56" ht="18.75" customHeight="1"/>
    <row r="57" ht="18.75" customHeight="1"/>
    <row r="58" ht="25.5" customHeight="1"/>
    <row r="59" ht="22.5" customHeight="1"/>
    <row r="60" ht="22.5" customHeight="1"/>
    <row r="61" ht="18.75" customHeight="1">
      <c r="J61" s="25"/>
    </row>
    <row r="62" spans="9:10" ht="18.75" customHeight="1">
      <c r="I62" s="29"/>
      <c r="J62" s="29"/>
    </row>
    <row r="64" ht="12.75">
      <c r="J64" s="25"/>
    </row>
  </sheetData>
  <mergeCells count="6">
    <mergeCell ref="A14:C16"/>
    <mergeCell ref="A2:C2"/>
    <mergeCell ref="D10:D11"/>
    <mergeCell ref="E6:H6"/>
    <mergeCell ref="E10:H11"/>
    <mergeCell ref="A13:C13"/>
  </mergeCells>
  <printOptions horizontalCentered="1"/>
  <pageMargins left="0.7874015748031497" right="0.7874015748031497" top="0.8267716535433072" bottom="0.5118110236220472" header="0.4724409448818898" footer="0.5118110236220472"/>
  <pageSetup horizontalDpi="600" verticalDpi="600" orientation="landscape" scale="86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Kubínová Michaela</dc:creator>
  <cp:keywords/>
  <dc:description/>
  <cp:lastModifiedBy>Jiří Procházka</cp:lastModifiedBy>
  <cp:lastPrinted>2017-05-29T13:17:40Z</cp:lastPrinted>
  <dcterms:created xsi:type="dcterms:W3CDTF">2016-05-02T04:54:26Z</dcterms:created>
  <dcterms:modified xsi:type="dcterms:W3CDTF">2019-10-08T13:03:41Z</dcterms:modified>
  <cp:category/>
  <cp:version/>
  <cp:contentType/>
  <cp:contentStatus/>
</cp:coreProperties>
</file>