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<sst xmlns="http://schemas.openxmlformats.org/spreadsheetml/2006/main" count="91" uniqueCount="50">
  <si>
    <t>popis položky</t>
  </si>
  <si>
    <t>Nabídková cena uchazeče v Kč</t>
  </si>
  <si>
    <t>Stanovení zatížitelnosti</t>
  </si>
  <si>
    <t>Diagnostický průzkum mostu</t>
  </si>
  <si>
    <t>Průzkumy celkem</t>
  </si>
  <si>
    <t xml:space="preserve">DSP </t>
  </si>
  <si>
    <t>DIO</t>
  </si>
  <si>
    <t>BOZP</t>
  </si>
  <si>
    <t>DSP celkem</t>
  </si>
  <si>
    <t>IČ-zajištění vydání SP</t>
  </si>
  <si>
    <t>projednání dokumentace</t>
  </si>
  <si>
    <t>majetkoprávní podklady</t>
  </si>
  <si>
    <t>podání žádosti bez poplatků</t>
  </si>
  <si>
    <t>IČ celkem</t>
  </si>
  <si>
    <t>PDPS</t>
  </si>
  <si>
    <t>ZTKP</t>
  </si>
  <si>
    <t>PDPS celkem</t>
  </si>
  <si>
    <t>I.HMP, Mostní list</t>
  </si>
  <si>
    <t>celkem bez DPH</t>
  </si>
  <si>
    <t>Hod. sazba bez DPH</t>
  </si>
  <si>
    <t>Předpokládaný počet hod</t>
  </si>
  <si>
    <t>Cena celkem za výkon AD</t>
  </si>
  <si>
    <t>Výkon AD</t>
  </si>
  <si>
    <t>21 %DPH</t>
  </si>
  <si>
    <t>celková cena včetně DPH</t>
  </si>
  <si>
    <t xml:space="preserve"> </t>
  </si>
  <si>
    <t>Geologický průzkum</t>
  </si>
  <si>
    <t xml:space="preserve">  </t>
  </si>
  <si>
    <t>Průzkumy a podklady</t>
  </si>
  <si>
    <t>Průvodní zpráva</t>
  </si>
  <si>
    <t>Výkresová část</t>
  </si>
  <si>
    <t>Dokladová část</t>
  </si>
  <si>
    <t>DÚR celkem</t>
  </si>
  <si>
    <t>IČ-zajištění vydání ÚR</t>
  </si>
  <si>
    <t>Geodetické zaměření mostu</t>
  </si>
  <si>
    <t>Ověření inženýrských sítí</t>
  </si>
  <si>
    <t>Hydrotechnické posouzení Q100</t>
  </si>
  <si>
    <t xml:space="preserve">Průvodní zpráva </t>
  </si>
  <si>
    <t>Souhrnné technické řešení</t>
  </si>
  <si>
    <t>Stavební část</t>
  </si>
  <si>
    <t>ZOV, havarijní a povod. plán a nakládání s odpady</t>
  </si>
  <si>
    <t xml:space="preserve">Výkresová část </t>
  </si>
  <si>
    <t>Technická zpráva</t>
  </si>
  <si>
    <t>Prohlídka mostu, místní šetření</t>
  </si>
  <si>
    <t>Záborový elaborát</t>
  </si>
  <si>
    <t>Soupis prací a rozpočet</t>
  </si>
  <si>
    <t>žlutě - ocení uchazeč</t>
  </si>
  <si>
    <t>neoceňuje se</t>
  </si>
  <si>
    <t xml:space="preserve">DÚR </t>
  </si>
  <si>
    <t xml:space="preserve">II/244 Byšice, most ev.č. 244-011 přes Košátecký potok v obci Byšice  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</si>
</sst>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center"/>
    </xf>
    <xf numFmtId="4" fontId="42" fillId="33" borderId="10" xfId="0" applyNumberFormat="1" applyFont="1" applyFill="1" applyBorder="1" applyAlignment="1">
      <alignment vertical="center"/>
    </xf>
    <xf numFmtId="4" fontId="42" fillId="34" borderId="10" xfId="0" applyNumberFormat="1" applyFont="1" applyFill="1" applyBorder="1" applyAlignment="1">
      <alignment vertical="center"/>
    </xf>
    <xf numFmtId="4" fontId="42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42" fillId="0" borderId="10" xfId="0" applyNumberFormat="1" applyFont="1" applyFill="1" applyBorder="1" applyAlignment="1">
      <alignment vertical="center"/>
    </xf>
    <xf numFmtId="0" fontId="0" fillId="33" borderId="0" xfId="0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9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2" max="2" width="34.57421875" style="0" customWidth="1"/>
    <col min="3" max="3" width="25.00390625" style="0" customWidth="1"/>
    <col min="4" max="4" width="14.8515625" style="0" customWidth="1"/>
    <col min="5" max="5" width="16.28125" style="0" customWidth="1"/>
  </cols>
  <sheetData>
    <row r="1" ht="15.75">
      <c r="B1" s="10" t="s">
        <v>49</v>
      </c>
    </row>
    <row r="2" ht="15">
      <c r="B2" s="14" t="s">
        <v>46</v>
      </c>
    </row>
    <row r="3" spans="2:3" ht="27.75" customHeight="1">
      <c r="B3" s="1" t="s">
        <v>0</v>
      </c>
      <c r="C3" s="2" t="s">
        <v>1</v>
      </c>
    </row>
    <row r="4" spans="2:3" ht="15">
      <c r="B4" s="1"/>
      <c r="C4" s="2"/>
    </row>
    <row r="5" spans="2:3" ht="15">
      <c r="B5" s="1" t="s">
        <v>28</v>
      </c>
      <c r="C5" s="1"/>
    </row>
    <row r="6" spans="2:4" ht="15">
      <c r="B6" s="3" t="s">
        <v>2</v>
      </c>
      <c r="C6" s="13" t="s">
        <v>47</v>
      </c>
      <c r="D6" t="s">
        <v>25</v>
      </c>
    </row>
    <row r="7" spans="2:4" ht="15">
      <c r="B7" s="3" t="s">
        <v>43</v>
      </c>
      <c r="C7" s="7"/>
      <c r="D7" t="s">
        <v>25</v>
      </c>
    </row>
    <row r="8" spans="2:4" ht="15">
      <c r="B8" s="3" t="s">
        <v>3</v>
      </c>
      <c r="C8" s="13" t="s">
        <v>47</v>
      </c>
      <c r="D8" t="s">
        <v>25</v>
      </c>
    </row>
    <row r="9" spans="2:4" ht="15">
      <c r="B9" s="3" t="s">
        <v>26</v>
      </c>
      <c r="C9" s="7"/>
      <c r="D9" t="s">
        <v>25</v>
      </c>
    </row>
    <row r="10" spans="2:3" ht="15">
      <c r="B10" s="3" t="s">
        <v>34</v>
      </c>
      <c r="C10" s="7"/>
    </row>
    <row r="11" spans="2:3" ht="15">
      <c r="B11" s="3" t="s">
        <v>36</v>
      </c>
      <c r="C11" s="7"/>
    </row>
    <row r="12" spans="2:3" ht="15">
      <c r="B12" s="3" t="s">
        <v>35</v>
      </c>
      <c r="C12" s="7"/>
    </row>
    <row r="13" spans="2:3" ht="15">
      <c r="B13" s="3" t="s">
        <v>44</v>
      </c>
      <c r="C13" s="7"/>
    </row>
    <row r="14" spans="2:6" ht="15">
      <c r="B14" s="1" t="s">
        <v>4</v>
      </c>
      <c r="C14" s="8">
        <f>SUM(C6:C13)</f>
        <v>0</v>
      </c>
      <c r="D14" t="s">
        <v>25</v>
      </c>
      <c r="E14" s="11"/>
      <c r="F14" t="s">
        <v>25</v>
      </c>
    </row>
    <row r="15" spans="2:4" ht="15">
      <c r="B15" s="1"/>
      <c r="C15" s="1"/>
      <c r="D15" t="s">
        <v>25</v>
      </c>
    </row>
    <row r="16" spans="2:3" ht="15">
      <c r="B16" s="1" t="s">
        <v>48</v>
      </c>
      <c r="C16" s="1"/>
    </row>
    <row r="17" spans="2:3" s="12" customFormat="1" ht="15">
      <c r="B17" s="3" t="s">
        <v>29</v>
      </c>
      <c r="C17" s="7"/>
    </row>
    <row r="18" spans="2:3" s="12" customFormat="1" ht="15">
      <c r="B18" s="3" t="s">
        <v>30</v>
      </c>
      <c r="C18" s="7"/>
    </row>
    <row r="19" spans="2:3" s="12" customFormat="1" ht="15">
      <c r="B19" s="3" t="s">
        <v>31</v>
      </c>
      <c r="C19" s="7"/>
    </row>
    <row r="20" spans="2:5" ht="15">
      <c r="B20" s="1" t="s">
        <v>32</v>
      </c>
      <c r="C20" s="8">
        <f>SUM(C17:C19)</f>
        <v>0</v>
      </c>
      <c r="E20" s="11"/>
    </row>
    <row r="21" spans="2:4" ht="15">
      <c r="B21" s="1"/>
      <c r="C21" s="1"/>
      <c r="D21" t="s">
        <v>25</v>
      </c>
    </row>
    <row r="22" spans="2:3" ht="15">
      <c r="B22" s="1" t="s">
        <v>5</v>
      </c>
      <c r="C22" s="3"/>
    </row>
    <row r="23" spans="2:4" ht="15">
      <c r="B23" s="3" t="s">
        <v>37</v>
      </c>
      <c r="C23" s="7"/>
      <c r="D23" t="s">
        <v>25</v>
      </c>
    </row>
    <row r="24" spans="2:3" ht="15">
      <c r="B24" s="3" t="s">
        <v>38</v>
      </c>
      <c r="C24" s="7"/>
    </row>
    <row r="25" spans="2:3" ht="15">
      <c r="B25" s="3" t="s">
        <v>39</v>
      </c>
      <c r="C25" s="7"/>
    </row>
    <row r="26" spans="2:4" ht="15">
      <c r="B26" s="3" t="s">
        <v>6</v>
      </c>
      <c r="C26" s="7"/>
      <c r="D26" t="s">
        <v>25</v>
      </c>
    </row>
    <row r="27" spans="2:4" ht="25.5">
      <c r="B27" s="4" t="s">
        <v>40</v>
      </c>
      <c r="C27" s="7"/>
      <c r="D27" t="s">
        <v>25</v>
      </c>
    </row>
    <row r="28" spans="2:4" ht="15">
      <c r="B28" s="3" t="s">
        <v>7</v>
      </c>
      <c r="C28" s="7"/>
      <c r="D28" t="s">
        <v>25</v>
      </c>
    </row>
    <row r="29" spans="2:6" ht="15">
      <c r="B29" s="1" t="s">
        <v>8</v>
      </c>
      <c r="C29" s="8">
        <f>SUM(C23:C28)</f>
        <v>0</v>
      </c>
      <c r="D29" t="s">
        <v>25</v>
      </c>
      <c r="E29" s="11"/>
      <c r="F29" t="s">
        <v>25</v>
      </c>
    </row>
    <row r="30" spans="2:3" ht="15">
      <c r="B30" s="1"/>
      <c r="C30" s="13"/>
    </row>
    <row r="31" spans="2:4" ht="15">
      <c r="B31" s="1" t="s">
        <v>33</v>
      </c>
      <c r="C31" s="3"/>
      <c r="D31" t="s">
        <v>25</v>
      </c>
    </row>
    <row r="32" spans="2:4" ht="15">
      <c r="B32" s="3" t="s">
        <v>10</v>
      </c>
      <c r="C32" s="7"/>
      <c r="D32" t="s">
        <v>27</v>
      </c>
    </row>
    <row r="33" spans="2:4" ht="15">
      <c r="B33" s="3" t="s">
        <v>11</v>
      </c>
      <c r="C33" s="7"/>
      <c r="D33" t="s">
        <v>25</v>
      </c>
    </row>
    <row r="34" spans="2:4" ht="15">
      <c r="B34" s="3" t="s">
        <v>12</v>
      </c>
      <c r="C34" s="7"/>
      <c r="D34" t="s">
        <v>25</v>
      </c>
    </row>
    <row r="35" spans="2:6" ht="15">
      <c r="B35" s="1" t="s">
        <v>13</v>
      </c>
      <c r="C35" s="8">
        <f>SUM(C32:C34)</f>
        <v>0</v>
      </c>
      <c r="E35" s="11"/>
      <c r="F35" t="s">
        <v>25</v>
      </c>
    </row>
    <row r="36" spans="2:3" ht="15">
      <c r="B36" s="1"/>
      <c r="C36" s="1"/>
    </row>
    <row r="37" spans="2:4" ht="15">
      <c r="B37" s="1" t="s">
        <v>9</v>
      </c>
      <c r="C37" s="3"/>
      <c r="D37" t="s">
        <v>25</v>
      </c>
    </row>
    <row r="38" spans="2:4" ht="15">
      <c r="B38" s="3" t="s">
        <v>10</v>
      </c>
      <c r="C38" s="7"/>
      <c r="D38" t="s">
        <v>27</v>
      </c>
    </row>
    <row r="39" spans="2:4" ht="15">
      <c r="B39" s="3" t="s">
        <v>11</v>
      </c>
      <c r="C39" s="7"/>
      <c r="D39" t="s">
        <v>25</v>
      </c>
    </row>
    <row r="40" spans="2:4" ht="15">
      <c r="B40" s="3" t="s">
        <v>12</v>
      </c>
      <c r="C40" s="7"/>
      <c r="D40" t="s">
        <v>25</v>
      </c>
    </row>
    <row r="41" spans="2:6" ht="15">
      <c r="B41" s="1" t="s">
        <v>13</v>
      </c>
      <c r="C41" s="8">
        <f>SUM(C38:C40)</f>
        <v>0</v>
      </c>
      <c r="E41" s="11"/>
      <c r="F41" t="s">
        <v>25</v>
      </c>
    </row>
    <row r="42" spans="2:4" ht="15">
      <c r="B42" s="1"/>
      <c r="C42" s="3"/>
      <c r="D42" t="s">
        <v>25</v>
      </c>
    </row>
    <row r="43" spans="2:3" ht="15">
      <c r="B43" s="1" t="s">
        <v>14</v>
      </c>
      <c r="C43" s="3"/>
    </row>
    <row r="44" spans="2:3" s="12" customFormat="1" ht="15">
      <c r="B44" s="3" t="s">
        <v>42</v>
      </c>
      <c r="C44" s="7"/>
    </row>
    <row r="45" spans="2:4" ht="15">
      <c r="B45" s="3" t="s">
        <v>41</v>
      </c>
      <c r="C45" s="7"/>
      <c r="D45" t="s">
        <v>25</v>
      </c>
    </row>
    <row r="46" spans="2:4" ht="15">
      <c r="B46" s="3" t="s">
        <v>15</v>
      </c>
      <c r="C46" s="7"/>
      <c r="D46" t="s">
        <v>25</v>
      </c>
    </row>
    <row r="47" spans="2:4" ht="15">
      <c r="B47" s="3" t="s">
        <v>45</v>
      </c>
      <c r="C47" s="7"/>
      <c r="D47" t="s">
        <v>25</v>
      </c>
    </row>
    <row r="48" spans="2:6" ht="15">
      <c r="B48" s="1" t="s">
        <v>16</v>
      </c>
      <c r="C48" s="8">
        <f>SUM(C44:C47)</f>
        <v>0</v>
      </c>
      <c r="D48" t="s">
        <v>25</v>
      </c>
      <c r="E48" s="11"/>
      <c r="F48" s="11" t="s">
        <v>25</v>
      </c>
    </row>
    <row r="49" spans="2:4" ht="15">
      <c r="B49" s="3"/>
      <c r="C49" s="3"/>
      <c r="D49" t="s">
        <v>25</v>
      </c>
    </row>
    <row r="50" spans="2:6" ht="15">
      <c r="B50" s="1" t="s">
        <v>17</v>
      </c>
      <c r="C50" s="7"/>
      <c r="D50" t="s">
        <v>25</v>
      </c>
      <c r="F50" s="11" t="s">
        <v>25</v>
      </c>
    </row>
    <row r="51" spans="2:6" ht="15">
      <c r="B51" s="1"/>
      <c r="C51" s="13"/>
      <c r="F51" s="11"/>
    </row>
    <row r="52" spans="2:6" ht="15">
      <c r="B52" s="1" t="s">
        <v>18</v>
      </c>
      <c r="C52" s="8">
        <f>SUM(C14+C20+C29+C35+C41+C48+C50)</f>
        <v>0</v>
      </c>
      <c r="D52" t="s">
        <v>25</v>
      </c>
      <c r="E52" s="11"/>
      <c r="F52" t="s">
        <v>25</v>
      </c>
    </row>
    <row r="53" ht="15">
      <c r="D53" t="s">
        <v>25</v>
      </c>
    </row>
    <row r="54" spans="2:5" ht="25.5">
      <c r="B54" s="3"/>
      <c r="C54" s="5" t="s">
        <v>19</v>
      </c>
      <c r="D54" s="5" t="s">
        <v>20</v>
      </c>
      <c r="E54" s="5" t="s">
        <v>21</v>
      </c>
    </row>
    <row r="55" spans="2:5" ht="15">
      <c r="B55" s="1" t="s">
        <v>22</v>
      </c>
      <c r="C55" s="7"/>
      <c r="D55" s="6">
        <v>40</v>
      </c>
      <c r="E55" s="9">
        <f>SUM(C55*D55)</f>
        <v>0</v>
      </c>
    </row>
    <row r="57" spans="2:4" ht="15">
      <c r="B57" s="1" t="s">
        <v>18</v>
      </c>
      <c r="C57" s="8">
        <f>SUM(C52+E55)</f>
        <v>0</v>
      </c>
      <c r="D57" t="s">
        <v>25</v>
      </c>
    </row>
    <row r="58" spans="2:3" ht="15">
      <c r="B58" s="3" t="s">
        <v>23</v>
      </c>
      <c r="C58" s="8">
        <f>SUM(C57*0.21)</f>
        <v>0</v>
      </c>
    </row>
    <row r="59" spans="2:3" ht="15">
      <c r="B59" s="1" t="s">
        <v>24</v>
      </c>
      <c r="C59" s="8">
        <f>SUM(C57:C58)</f>
        <v>0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2016-10-17T11:36:48Z</dcterms:created>
  <dcterms:modified xsi:type="dcterms:W3CDTF">2019-06-25T08:23:20Z</dcterms:modified>
  <cp:category/>
  <cp:version/>
  <cp:contentType/>
  <cp:contentStatus/>
</cp:coreProperties>
</file>