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2" windowHeight="8952" activeTab="0"/>
  </bookViews>
  <sheets>
    <sheet name="Prázdný rozpočet" sheetId="1" r:id="rId1"/>
  </sheets>
  <definedNames>
    <definedName name="_xlnm.Print_Area" localSheetId="0">'Prázdný rozpočet'!$A$4:$F$29</definedName>
  </definedNames>
  <calcPr fullCalcOnLoad="1"/>
</workbook>
</file>

<file path=xl/sharedStrings.xml><?xml version="1.0" encoding="utf-8"?>
<sst xmlns="http://schemas.openxmlformats.org/spreadsheetml/2006/main" count="64" uniqueCount="41">
  <si>
    <t>MJ</t>
  </si>
  <si>
    <t xml:space="preserve">Zhotovitel: </t>
  </si>
  <si>
    <t>m2</t>
  </si>
  <si>
    <t>t</t>
  </si>
  <si>
    <t>m</t>
  </si>
  <si>
    <t xml:space="preserve"> </t>
  </si>
  <si>
    <t>DPH 21%</t>
  </si>
  <si>
    <t>Číslo položky</t>
  </si>
  <si>
    <t>Popis položky</t>
  </si>
  <si>
    <t>Výměra</t>
  </si>
  <si>
    <t>Kč/MJ</t>
  </si>
  <si>
    <t>Celkem Kč</t>
  </si>
  <si>
    <t>kpl</t>
  </si>
  <si>
    <t>Celkem bez DPH</t>
  </si>
  <si>
    <t>Celkem vč. DPH</t>
  </si>
  <si>
    <r>
      <t xml:space="preserve">Objednatel:  </t>
    </r>
    <r>
      <rPr>
        <b/>
        <sz val="9"/>
        <rFont val="Arial CE"/>
        <family val="2"/>
      </rPr>
      <t xml:space="preserve"> </t>
    </r>
    <r>
      <rPr>
        <b/>
        <sz val="12"/>
        <rFont val="Arial CE"/>
        <family val="2"/>
      </rPr>
      <t>Krajská správa a údržba silnic Středočeského kraje, příspěvková organizace</t>
    </r>
  </si>
  <si>
    <t>DIO  vč. zajištění, zjištění a vytyčení inž. sítí , geodetické zaměření stavby</t>
  </si>
  <si>
    <t>bm</t>
  </si>
  <si>
    <t xml:space="preserve">Zalévání spár dilatační zálivkou za studena </t>
  </si>
  <si>
    <t xml:space="preserve">Zpracoval:   </t>
  </si>
  <si>
    <t xml:space="preserve">Datum:   </t>
  </si>
  <si>
    <t>poznámky</t>
  </si>
  <si>
    <t>VDZ V2 - 12,5 cm , barvou,  základní</t>
  </si>
  <si>
    <t>m3</t>
  </si>
  <si>
    <t>spojovací postřik ze sil. emulze do 1,0kg/m2</t>
  </si>
  <si>
    <t xml:space="preserve">zpevnění krajnic z recyklátu do tl. 100mm  </t>
  </si>
  <si>
    <t>poplatky za likvidaci odpadu nekontaminovaných</t>
  </si>
  <si>
    <t xml:space="preserve">asfalt. beton ACO 11+  50/70 tl. 50 mm,  </t>
  </si>
  <si>
    <t>frézování spár š. do 10mm , hl. do 20mm</t>
  </si>
  <si>
    <t>čištění vozovek samosběrem</t>
  </si>
  <si>
    <t xml:space="preserve">řezání asfaltového krytu vozovek do 50mm </t>
  </si>
  <si>
    <t>frézování  asfalt. ploch, odvoz do 20km</t>
  </si>
  <si>
    <t>hmotnost              t</t>
  </si>
  <si>
    <t>hmotnost  celkem</t>
  </si>
  <si>
    <t>čištění krajnic od nánosu  tl do 100 mm s odvozem na skládku</t>
  </si>
  <si>
    <t xml:space="preserve">vyrovnávka asfalt. bet. ACL 16+ ,   </t>
  </si>
  <si>
    <t xml:space="preserve">Zpracoval:Valkoun,Bartoníčková P.   </t>
  </si>
  <si>
    <t xml:space="preserve">Datum:18.2.2019   </t>
  </si>
  <si>
    <t>Objekt:    sil. III/26820                     km  2,455 - 2,993</t>
  </si>
  <si>
    <t>Prázdný rozpočet</t>
  </si>
  <si>
    <t xml:space="preserve">Stavba:  III/26820 Dolní Bukovina                                            prázdný rozpočet  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</si>
</sst>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;\-#,##0"/>
    <numFmt numFmtId="165" formatCode="#,##0.000;\-#,##0.000"/>
    <numFmt numFmtId="166" formatCode="#,##0.00;\-#,##0.00"/>
    <numFmt numFmtId="167" formatCode="#,##0.00_ ;\-#,##0.00\ "/>
    <numFmt numFmtId="168" formatCode="#,##0.0;\-#,##0.0"/>
    <numFmt numFmtId="169" formatCode="#,##0.0_ ;\-#,##0.0\ "/>
    <numFmt numFmtId="170" formatCode="#,##0.0000;\-#,##0.0000"/>
    <numFmt numFmtId="171" formatCode="#,##0.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¥€-2]\ #\ ##,000_);[Red]\([$€-2]\ #\ ##,000\)"/>
    <numFmt numFmtId="176" formatCode="#,##0.00\ &quot;Kč&quot;"/>
  </numFmts>
  <fonts count="47">
    <font>
      <sz val="8"/>
      <name val="MS Sans Serif"/>
      <family val="0"/>
    </font>
    <font>
      <b/>
      <sz val="14"/>
      <name val="Arial CE"/>
      <family val="0"/>
    </font>
    <font>
      <b/>
      <sz val="9"/>
      <name val="Arial CE"/>
      <family val="0"/>
    </font>
    <font>
      <b/>
      <sz val="8"/>
      <name val="Arial CE"/>
      <family val="0"/>
    </font>
    <font>
      <sz val="7"/>
      <name val="Arial CE"/>
      <family val="2"/>
    </font>
    <font>
      <sz val="8"/>
      <name val="Arial CE"/>
      <family val="2"/>
    </font>
    <font>
      <sz val="9"/>
      <name val="Arial CE"/>
      <family val="2"/>
    </font>
    <font>
      <sz val="10"/>
      <name val="Arial CE"/>
      <family val="2"/>
    </font>
    <font>
      <b/>
      <sz val="10"/>
      <name val="Arial CE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12"/>
      <name val="Arial CE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/>
      <right/>
      <top style="thin"/>
      <bottom/>
    </border>
  </borders>
  <cellStyleXfs count="6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96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164" fontId="0" fillId="0" borderId="0" xfId="0" applyNumberFormat="1" applyAlignment="1">
      <alignment horizontal="center" vertical="top"/>
    </xf>
    <xf numFmtId="0" fontId="0" fillId="0" borderId="0" xfId="0" applyAlignment="1">
      <alignment horizontal="left" vertical="top" wrapText="1"/>
    </xf>
    <xf numFmtId="165" fontId="0" fillId="0" borderId="0" xfId="0" applyNumberFormat="1" applyAlignment="1">
      <alignment horizontal="right" vertical="top"/>
    </xf>
    <xf numFmtId="166" fontId="0" fillId="0" borderId="0" xfId="0" applyNumberFormat="1" applyAlignment="1">
      <alignment horizontal="right" vertical="top"/>
    </xf>
    <xf numFmtId="0" fontId="0" fillId="0" borderId="0" xfId="0" applyAlignment="1">
      <alignment horizontal="left" vertical="top"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left" vertical="center"/>
      <protection/>
    </xf>
    <xf numFmtId="164" fontId="3" fillId="0" borderId="0" xfId="0" applyNumberFormat="1" applyFont="1" applyAlignment="1" applyProtection="1">
      <alignment horizontal="center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 horizontal="left" vertical="top" wrapText="1"/>
      <protection/>
    </xf>
    <xf numFmtId="165" fontId="5" fillId="0" borderId="0" xfId="0" applyNumberFormat="1" applyFont="1" applyAlignment="1" applyProtection="1">
      <alignment horizontal="right" vertical="top"/>
      <protection/>
    </xf>
    <xf numFmtId="166" fontId="4" fillId="0" borderId="0" xfId="0" applyNumberFormat="1" applyFont="1" applyAlignment="1" applyProtection="1">
      <alignment horizontal="right" vertical="top"/>
      <protection/>
    </xf>
    <xf numFmtId="0" fontId="6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 vertical="top" wrapText="1"/>
      <protection/>
    </xf>
    <xf numFmtId="165" fontId="6" fillId="0" borderId="0" xfId="0" applyNumberFormat="1" applyFont="1" applyAlignment="1" applyProtection="1">
      <alignment horizontal="right" vertical="top"/>
      <protection/>
    </xf>
    <xf numFmtId="0" fontId="4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 vertical="top" wrapText="1"/>
      <protection/>
    </xf>
    <xf numFmtId="0" fontId="2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 horizontal="left"/>
      <protection/>
    </xf>
    <xf numFmtId="0" fontId="0" fillId="0" borderId="0" xfId="0" applyAlignment="1" applyProtection="1">
      <alignment vertical="top"/>
      <protection/>
    </xf>
    <xf numFmtId="4" fontId="9" fillId="0" borderId="10" xfId="0" applyNumberFormat="1" applyFont="1" applyBorder="1" applyAlignment="1" applyProtection="1">
      <alignment vertical="top"/>
      <protection/>
    </xf>
    <xf numFmtId="4" fontId="9" fillId="0" borderId="11" xfId="0" applyNumberFormat="1" applyFont="1" applyBorder="1" applyAlignment="1" applyProtection="1">
      <alignment vertical="top"/>
      <protection/>
    </xf>
    <xf numFmtId="4" fontId="9" fillId="0" borderId="12" xfId="0" applyNumberFormat="1" applyFont="1" applyBorder="1" applyAlignment="1" applyProtection="1">
      <alignment vertical="top"/>
      <protection/>
    </xf>
    <xf numFmtId="4" fontId="9" fillId="0" borderId="13" xfId="0" applyNumberFormat="1" applyFont="1" applyBorder="1" applyAlignment="1" applyProtection="1">
      <alignment vertical="top"/>
      <protection/>
    </xf>
    <xf numFmtId="0" fontId="10" fillId="33" borderId="14" xfId="0" applyFont="1" applyFill="1" applyBorder="1" applyAlignment="1" applyProtection="1">
      <alignment vertical="top"/>
      <protection/>
    </xf>
    <xf numFmtId="0" fontId="10" fillId="33" borderId="15" xfId="0" applyFont="1" applyFill="1" applyBorder="1" applyAlignment="1" applyProtection="1">
      <alignment vertical="top"/>
      <protection/>
    </xf>
    <xf numFmtId="0" fontId="10" fillId="33" borderId="15" xfId="0" applyFont="1" applyFill="1" applyBorder="1" applyAlignment="1" applyProtection="1">
      <alignment horizontal="center" vertical="center"/>
      <protection/>
    </xf>
    <xf numFmtId="0" fontId="10" fillId="33" borderId="16" xfId="0" applyFont="1" applyFill="1" applyBorder="1" applyAlignment="1" applyProtection="1">
      <alignment vertical="top"/>
      <protection/>
    </xf>
    <xf numFmtId="0" fontId="10" fillId="0" borderId="17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vertical="top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8" xfId="0" applyFont="1" applyBorder="1" applyAlignment="1" applyProtection="1">
      <alignment horizontal="center" vertical="center"/>
      <protection/>
    </xf>
    <xf numFmtId="0" fontId="10" fillId="0" borderId="12" xfId="0" applyFont="1" applyBorder="1" applyAlignment="1" applyProtection="1">
      <alignment vertical="top"/>
      <protection/>
    </xf>
    <xf numFmtId="0" fontId="10" fillId="0" borderId="12" xfId="0" applyFont="1" applyBorder="1" applyAlignment="1" applyProtection="1">
      <alignment horizontal="center" vertical="center"/>
      <protection/>
    </xf>
    <xf numFmtId="166" fontId="9" fillId="0" borderId="12" xfId="0" applyNumberFormat="1" applyFont="1" applyBorder="1" applyAlignment="1" applyProtection="1">
      <alignment vertical="top"/>
      <protection/>
    </xf>
    <xf numFmtId="2" fontId="9" fillId="0" borderId="10" xfId="0" applyNumberFormat="1" applyFont="1" applyBorder="1" applyAlignment="1" applyProtection="1">
      <alignment vertical="top"/>
      <protection/>
    </xf>
    <xf numFmtId="2" fontId="9" fillId="0" borderId="12" xfId="0" applyNumberFormat="1" applyFont="1" applyBorder="1" applyAlignment="1" applyProtection="1">
      <alignment vertical="top"/>
      <protection/>
    </xf>
    <xf numFmtId="4" fontId="9" fillId="0" borderId="18" xfId="0" applyNumberFormat="1" applyFont="1" applyBorder="1" applyAlignment="1" applyProtection="1">
      <alignment vertical="top"/>
      <protection/>
    </xf>
    <xf numFmtId="4" fontId="9" fillId="0" borderId="12" xfId="0" applyNumberFormat="1" applyFont="1" applyBorder="1" applyAlignment="1" applyProtection="1">
      <alignment horizontal="right" vertical="top"/>
      <protection/>
    </xf>
    <xf numFmtId="4" fontId="10" fillId="0" borderId="13" xfId="0" applyNumberFormat="1" applyFont="1" applyBorder="1" applyAlignment="1" applyProtection="1">
      <alignment vertical="top"/>
      <protection/>
    </xf>
    <xf numFmtId="4" fontId="9" fillId="0" borderId="19" xfId="0" applyNumberFormat="1" applyFont="1" applyBorder="1" applyAlignment="1" applyProtection="1">
      <alignment vertical="top"/>
      <protection/>
    </xf>
    <xf numFmtId="0" fontId="10" fillId="0" borderId="20" xfId="0" applyFont="1" applyBorder="1" applyAlignment="1" applyProtection="1">
      <alignment vertical="top"/>
      <protection/>
    </xf>
    <xf numFmtId="4" fontId="9" fillId="0" borderId="20" xfId="0" applyNumberFormat="1" applyFont="1" applyBorder="1" applyAlignment="1" applyProtection="1">
      <alignment horizontal="right" vertical="top"/>
      <protection/>
    </xf>
    <xf numFmtId="4" fontId="10" fillId="0" borderId="21" xfId="0" applyNumberFormat="1" applyFont="1" applyBorder="1" applyAlignment="1" applyProtection="1">
      <alignment vertical="top"/>
      <protection/>
    </xf>
    <xf numFmtId="0" fontId="10" fillId="0" borderId="22" xfId="0" applyFont="1" applyBorder="1" applyAlignment="1" applyProtection="1">
      <alignment horizontal="center" vertical="center"/>
      <protection/>
    </xf>
    <xf numFmtId="0" fontId="10" fillId="0" borderId="23" xfId="0" applyFont="1" applyBorder="1" applyAlignment="1" applyProtection="1">
      <alignment vertical="top"/>
      <protection/>
    </xf>
    <xf numFmtId="0" fontId="10" fillId="0" borderId="23" xfId="0" applyFont="1" applyBorder="1" applyAlignment="1" applyProtection="1">
      <alignment horizontal="center" vertical="center"/>
      <protection/>
    </xf>
    <xf numFmtId="4" fontId="9" fillId="0" borderId="24" xfId="0" applyNumberFormat="1" applyFont="1" applyBorder="1" applyAlignment="1" applyProtection="1">
      <alignment vertical="top"/>
      <protection/>
    </xf>
    <xf numFmtId="2" fontId="9" fillId="0" borderId="23" xfId="0" applyNumberFormat="1" applyFont="1" applyFill="1" applyBorder="1" applyAlignment="1" applyProtection="1">
      <alignment vertical="top"/>
      <protection/>
    </xf>
    <xf numFmtId="166" fontId="9" fillId="0" borderId="23" xfId="0" applyNumberFormat="1" applyFont="1" applyBorder="1" applyAlignment="1" applyProtection="1">
      <alignment vertical="top"/>
      <protection/>
    </xf>
    <xf numFmtId="0" fontId="10" fillId="0" borderId="12" xfId="0" applyFont="1" applyBorder="1" applyAlignment="1" applyProtection="1">
      <alignment vertical="center"/>
      <protection/>
    </xf>
    <xf numFmtId="2" fontId="9" fillId="0" borderId="12" xfId="0" applyNumberFormat="1" applyFont="1" applyBorder="1" applyAlignment="1" applyProtection="1">
      <alignment vertical="center"/>
      <protection/>
    </xf>
    <xf numFmtId="4" fontId="9" fillId="0" borderId="12" xfId="0" applyNumberFormat="1" applyFont="1" applyBorder="1" applyAlignment="1" applyProtection="1">
      <alignment vertical="center"/>
      <protection/>
    </xf>
    <xf numFmtId="4" fontId="9" fillId="0" borderId="13" xfId="0" applyNumberFormat="1" applyFont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1" fontId="10" fillId="0" borderId="18" xfId="0" applyNumberFormat="1" applyFont="1" applyBorder="1" applyAlignment="1" applyProtection="1">
      <alignment horizontal="center" vertical="center" wrapText="1"/>
      <protection/>
    </xf>
    <xf numFmtId="0" fontId="0" fillId="0" borderId="12" xfId="0" applyBorder="1" applyAlignment="1" applyProtection="1">
      <alignment vertical="top"/>
      <protection/>
    </xf>
    <xf numFmtId="0" fontId="12" fillId="0" borderId="12" xfId="0" applyFont="1" applyBorder="1" applyAlignment="1" applyProtection="1">
      <alignment vertical="top"/>
      <protection/>
    </xf>
    <xf numFmtId="4" fontId="9" fillId="0" borderId="25" xfId="0" applyNumberFormat="1" applyFont="1" applyBorder="1" applyAlignment="1" applyProtection="1">
      <alignment vertical="top"/>
      <protection/>
    </xf>
    <xf numFmtId="0" fontId="10" fillId="0" borderId="26" xfId="0" applyFont="1" applyBorder="1" applyAlignment="1" applyProtection="1">
      <alignment vertical="top"/>
      <protection/>
    </xf>
    <xf numFmtId="4" fontId="9" fillId="0" borderId="26" xfId="0" applyNumberFormat="1" applyFont="1" applyBorder="1" applyAlignment="1" applyProtection="1">
      <alignment horizontal="right" vertical="top"/>
      <protection/>
    </xf>
    <xf numFmtId="0" fontId="10" fillId="0" borderId="19" xfId="0" applyFont="1" applyBorder="1" applyAlignment="1" applyProtection="1">
      <alignment horizontal="center" vertical="center"/>
      <protection/>
    </xf>
    <xf numFmtId="0" fontId="10" fillId="0" borderId="20" xfId="0" applyFont="1" applyBorder="1" applyAlignment="1" applyProtection="1">
      <alignment horizontal="center" vertical="center"/>
      <protection/>
    </xf>
    <xf numFmtId="2" fontId="9" fillId="0" borderId="20" xfId="0" applyNumberFormat="1" applyFont="1" applyBorder="1" applyAlignment="1" applyProtection="1">
      <alignment vertical="top"/>
      <protection/>
    </xf>
    <xf numFmtId="4" fontId="9" fillId="34" borderId="20" xfId="0" applyNumberFormat="1" applyFont="1" applyFill="1" applyBorder="1" applyAlignment="1" applyProtection="1">
      <alignment vertical="top"/>
      <protection/>
    </xf>
    <xf numFmtId="4" fontId="9" fillId="0" borderId="21" xfId="0" applyNumberFormat="1" applyFont="1" applyBorder="1" applyAlignment="1" applyProtection="1">
      <alignment vertical="top"/>
      <protection/>
    </xf>
    <xf numFmtId="0" fontId="6" fillId="0" borderId="0" xfId="0" applyFont="1" applyAlignment="1" applyProtection="1">
      <alignment/>
      <protection/>
    </xf>
    <xf numFmtId="166" fontId="6" fillId="0" borderId="0" xfId="0" applyNumberFormat="1" applyFont="1" applyAlignment="1" applyProtection="1">
      <alignment vertical="top"/>
      <protection/>
    </xf>
    <xf numFmtId="0" fontId="0" fillId="0" borderId="0" xfId="0" applyAlignment="1">
      <alignment horizontal="center" vertical="top"/>
    </xf>
    <xf numFmtId="0" fontId="2" fillId="0" borderId="0" xfId="0" applyFont="1" applyAlignment="1" applyProtection="1">
      <alignment horizontal="center"/>
      <protection/>
    </xf>
    <xf numFmtId="166" fontId="4" fillId="0" borderId="0" xfId="0" applyNumberFormat="1" applyFont="1" applyAlignment="1" applyProtection="1">
      <alignment horizontal="center" vertical="top"/>
      <protection/>
    </xf>
    <xf numFmtId="0" fontId="6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166" fontId="0" fillId="0" borderId="0" xfId="0" applyNumberFormat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0" fillId="0" borderId="27" xfId="0" applyBorder="1" applyAlignment="1" applyProtection="1">
      <alignment horizontal="center" vertical="top" wrapText="1"/>
      <protection/>
    </xf>
    <xf numFmtId="0" fontId="0" fillId="0" borderId="12" xfId="0" applyBorder="1" applyAlignment="1" applyProtection="1">
      <alignment horizontal="center" vertical="top" wrapText="1"/>
      <protection/>
    </xf>
    <xf numFmtId="0" fontId="0" fillId="0" borderId="27" xfId="0" applyBorder="1" applyAlignment="1" applyProtection="1">
      <alignment horizontal="center" vertical="top"/>
      <protection/>
    </xf>
    <xf numFmtId="0" fontId="0" fillId="0" borderId="12" xfId="0" applyBorder="1" applyAlignment="1" applyProtection="1">
      <alignment horizontal="center" vertical="top"/>
      <protection/>
    </xf>
    <xf numFmtId="3" fontId="0" fillId="0" borderId="12" xfId="0" applyNumberFormat="1" applyBorder="1" applyAlignment="1" applyProtection="1">
      <alignment vertical="top"/>
      <protection/>
    </xf>
    <xf numFmtId="0" fontId="12" fillId="0" borderId="27" xfId="0" applyFont="1" applyBorder="1" applyAlignment="1" applyProtection="1">
      <alignment horizontal="center" vertical="top"/>
      <protection/>
    </xf>
    <xf numFmtId="2" fontId="12" fillId="0" borderId="12" xfId="0" applyNumberFormat="1" applyFont="1" applyBorder="1" applyAlignment="1" applyProtection="1">
      <alignment horizontal="center" vertical="top"/>
      <protection/>
    </xf>
    <xf numFmtId="3" fontId="12" fillId="0" borderId="12" xfId="0" applyNumberFormat="1" applyFont="1" applyBorder="1" applyAlignment="1" applyProtection="1">
      <alignment vertical="top"/>
      <protection/>
    </xf>
    <xf numFmtId="0" fontId="12" fillId="0" borderId="12" xfId="0" applyFont="1" applyBorder="1" applyAlignment="1" applyProtection="1">
      <alignment horizontal="center" vertical="top"/>
      <protection/>
    </xf>
    <xf numFmtId="0" fontId="0" fillId="0" borderId="0" xfId="0" applyAlignment="1" applyProtection="1">
      <alignment horizontal="center" vertical="top"/>
      <protection/>
    </xf>
    <xf numFmtId="0" fontId="0" fillId="0" borderId="0" xfId="0" applyBorder="1" applyAlignment="1" applyProtection="1">
      <alignment horizontal="center" vertical="top"/>
      <protection/>
    </xf>
    <xf numFmtId="3" fontId="0" fillId="0" borderId="0" xfId="0" applyNumberFormat="1" applyBorder="1" applyAlignment="1" applyProtection="1">
      <alignment vertical="top"/>
      <protection/>
    </xf>
    <xf numFmtId="0" fontId="0" fillId="0" borderId="0" xfId="0" applyBorder="1" applyAlignment="1" applyProtection="1">
      <alignment vertical="top"/>
      <protection/>
    </xf>
    <xf numFmtId="4" fontId="10" fillId="0" borderId="11" xfId="0" applyNumberFormat="1" applyFont="1" applyBorder="1" applyAlignment="1" applyProtection="1">
      <alignment vertical="top"/>
      <protection/>
    </xf>
    <xf numFmtId="0" fontId="0" fillId="0" borderId="28" xfId="0" applyBorder="1" applyAlignment="1" applyProtection="1">
      <alignment horizontal="center" vertical="top"/>
      <protection/>
    </xf>
    <xf numFmtId="3" fontId="0" fillId="0" borderId="28" xfId="0" applyNumberFormat="1" applyBorder="1" applyAlignment="1" applyProtection="1">
      <alignment vertical="top"/>
      <protection/>
    </xf>
    <xf numFmtId="0" fontId="0" fillId="0" borderId="28" xfId="0" applyBorder="1" applyAlignment="1" applyProtection="1">
      <alignment vertical="top"/>
      <protection/>
    </xf>
    <xf numFmtId="0" fontId="1" fillId="0" borderId="0" xfId="0" applyFont="1" applyAlignment="1" applyProtection="1">
      <alignment horizontal="center" vertical="center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showGridLines="0" tabSelected="1" zoomScalePageLayoutView="0" workbookViewId="0" topLeftCell="A1">
      <selection activeCell="B3" sqref="B3"/>
    </sheetView>
  </sheetViews>
  <sheetFormatPr defaultColWidth="10.5" defaultRowHeight="12" customHeight="1"/>
  <cols>
    <col min="1" max="1" width="16.33203125" style="2" customWidth="1"/>
    <col min="2" max="2" width="92.33203125" style="3" customWidth="1"/>
    <col min="3" max="3" width="10.16015625" style="3" customWidth="1"/>
    <col min="4" max="4" width="17.66015625" style="3" customWidth="1"/>
    <col min="5" max="5" width="17.16015625" style="4" customWidth="1"/>
    <col min="6" max="6" width="18.66015625" style="5" customWidth="1"/>
    <col min="7" max="7" width="14.33203125" style="76" customWidth="1"/>
    <col min="8" max="8" width="10.5" style="77" customWidth="1"/>
    <col min="9" max="9" width="10.5" style="1" customWidth="1"/>
    <col min="10" max="10" width="75.66015625" style="1" customWidth="1"/>
    <col min="11" max="16384" width="10.5" style="1" customWidth="1"/>
  </cols>
  <sheetData>
    <row r="1" spans="1:8" s="6" customFormat="1" ht="27.75" customHeight="1">
      <c r="A1" s="95" t="s">
        <v>5</v>
      </c>
      <c r="B1" s="95"/>
      <c r="C1" s="95"/>
      <c r="D1" s="95"/>
      <c r="E1" s="95"/>
      <c r="F1" s="95"/>
      <c r="H1" s="71"/>
    </row>
    <row r="2" spans="1:8" s="6" customFormat="1" ht="12.75" customHeight="1">
      <c r="A2" s="20" t="s">
        <v>40</v>
      </c>
      <c r="B2" s="7"/>
      <c r="C2" s="21" t="s">
        <v>5</v>
      </c>
      <c r="D2" s="7"/>
      <c r="E2" s="7"/>
      <c r="F2" s="7"/>
      <c r="G2" s="72"/>
      <c r="H2" s="71"/>
    </row>
    <row r="3" spans="1:8" s="6" customFormat="1" ht="12.75" customHeight="1">
      <c r="A3" s="20" t="s">
        <v>38</v>
      </c>
      <c r="B3" s="7"/>
      <c r="C3" s="7"/>
      <c r="D3" s="7"/>
      <c r="E3" s="14"/>
      <c r="F3" s="7"/>
      <c r="G3" s="72"/>
      <c r="H3" s="71"/>
    </row>
    <row r="4" spans="1:8" s="6" customFormat="1" ht="13.5" customHeight="1">
      <c r="A4" s="8"/>
      <c r="B4" s="7"/>
      <c r="C4" s="8"/>
      <c r="D4" s="7"/>
      <c r="E4" s="7"/>
      <c r="F4" s="7"/>
      <c r="G4" s="72"/>
      <c r="H4" s="71"/>
    </row>
    <row r="5" spans="1:8" s="6" customFormat="1" ht="1.5" customHeight="1">
      <c r="A5" s="9"/>
      <c r="B5" s="10"/>
      <c r="C5" s="11"/>
      <c r="D5" s="10"/>
      <c r="E5" s="12"/>
      <c r="F5" s="13"/>
      <c r="G5" s="73"/>
      <c r="H5" s="71"/>
    </row>
    <row r="6" spans="1:8" s="6" customFormat="1" ht="20.25" customHeight="1">
      <c r="A6" s="14" t="s">
        <v>15</v>
      </c>
      <c r="B6" s="14"/>
      <c r="C6" s="18"/>
      <c r="D6" s="14"/>
      <c r="E6" s="14"/>
      <c r="F6" s="14"/>
      <c r="G6" s="74"/>
      <c r="H6" s="71"/>
    </row>
    <row r="7" spans="1:8" s="6" customFormat="1" ht="12.75" customHeight="1">
      <c r="A7" s="14" t="s">
        <v>1</v>
      </c>
      <c r="B7" s="14"/>
      <c r="C7" s="18"/>
      <c r="D7" s="14" t="s">
        <v>36</v>
      </c>
      <c r="E7" s="14"/>
      <c r="F7" s="69" t="s">
        <v>5</v>
      </c>
      <c r="G7" s="74" t="s">
        <v>19</v>
      </c>
      <c r="H7" s="71"/>
    </row>
    <row r="8" spans="1:8" s="6" customFormat="1" ht="12.75" customHeight="1">
      <c r="A8" s="14" t="s">
        <v>39</v>
      </c>
      <c r="B8" s="15"/>
      <c r="C8" s="19"/>
      <c r="D8" s="15" t="s">
        <v>37</v>
      </c>
      <c r="E8" s="16" t="s">
        <v>5</v>
      </c>
      <c r="F8" s="70" t="s">
        <v>5</v>
      </c>
      <c r="G8" s="74" t="s">
        <v>20</v>
      </c>
      <c r="H8" s="71"/>
    </row>
    <row r="9" spans="1:8" s="6" customFormat="1" ht="6.75" customHeight="1">
      <c r="A9" s="17"/>
      <c r="B9" s="17"/>
      <c r="C9" s="17"/>
      <c r="D9" s="17"/>
      <c r="E9" s="17" t="s">
        <v>5</v>
      </c>
      <c r="F9" s="17"/>
      <c r="G9" s="75"/>
      <c r="H9" s="71"/>
    </row>
    <row r="10" ht="24" customHeight="1" thickBot="1"/>
    <row r="11" spans="1:10" s="22" customFormat="1" ht="21" thickBot="1">
      <c r="A11" s="27" t="s">
        <v>7</v>
      </c>
      <c r="B11" s="28" t="s">
        <v>8</v>
      </c>
      <c r="C11" s="29" t="s">
        <v>0</v>
      </c>
      <c r="D11" s="28" t="s">
        <v>9</v>
      </c>
      <c r="E11" s="28" t="s">
        <v>10</v>
      </c>
      <c r="F11" s="30" t="s">
        <v>11</v>
      </c>
      <c r="G11" s="78" t="s">
        <v>32</v>
      </c>
      <c r="H11" s="79" t="s">
        <v>33</v>
      </c>
      <c r="I11" s="59"/>
      <c r="J11" s="59" t="s">
        <v>21</v>
      </c>
    </row>
    <row r="12" spans="1:10" s="22" customFormat="1" ht="15">
      <c r="A12" s="31"/>
      <c r="B12" s="32" t="s">
        <v>16</v>
      </c>
      <c r="C12" s="33" t="s">
        <v>12</v>
      </c>
      <c r="D12" s="38">
        <v>1</v>
      </c>
      <c r="E12" s="23"/>
      <c r="F12" s="24">
        <f aca="true" t="shared" si="0" ref="F12:F25">E12*D12</f>
        <v>0</v>
      </c>
      <c r="G12" s="80"/>
      <c r="H12" s="81"/>
      <c r="I12" s="82"/>
      <c r="J12" s="59"/>
    </row>
    <row r="13" spans="1:10" s="22" customFormat="1" ht="15">
      <c r="A13" s="34"/>
      <c r="B13" s="35" t="s">
        <v>31</v>
      </c>
      <c r="C13" s="36" t="s">
        <v>23</v>
      </c>
      <c r="D13" s="39">
        <v>110.6</v>
      </c>
      <c r="E13" s="25"/>
      <c r="F13" s="26">
        <f t="shared" si="0"/>
        <v>0</v>
      </c>
      <c r="G13" s="83" t="s">
        <v>5</v>
      </c>
      <c r="H13" s="84" t="s">
        <v>5</v>
      </c>
      <c r="I13" s="85"/>
      <c r="J13" s="60"/>
    </row>
    <row r="14" spans="1:10" s="22" customFormat="1" ht="15">
      <c r="A14" s="34"/>
      <c r="B14" s="35" t="s">
        <v>30</v>
      </c>
      <c r="C14" s="36" t="s">
        <v>17</v>
      </c>
      <c r="D14" s="39">
        <v>87</v>
      </c>
      <c r="E14" s="25"/>
      <c r="F14" s="26">
        <f t="shared" si="0"/>
        <v>0</v>
      </c>
      <c r="G14" s="83"/>
      <c r="H14" s="86"/>
      <c r="I14" s="85"/>
      <c r="J14" s="60" t="s">
        <v>5</v>
      </c>
    </row>
    <row r="15" spans="1:10" s="22" customFormat="1" ht="15">
      <c r="A15" s="34"/>
      <c r="B15" s="35" t="s">
        <v>29</v>
      </c>
      <c r="C15" s="36" t="s">
        <v>2</v>
      </c>
      <c r="D15" s="39">
        <v>2212.5</v>
      </c>
      <c r="E15" s="25"/>
      <c r="F15" s="26">
        <f t="shared" si="0"/>
        <v>0</v>
      </c>
      <c r="G15" s="83"/>
      <c r="H15" s="86"/>
      <c r="I15" s="85"/>
      <c r="J15" s="60" t="s">
        <v>5</v>
      </c>
    </row>
    <row r="16" spans="1:10" s="22" customFormat="1" ht="15">
      <c r="A16" s="34"/>
      <c r="B16" s="35" t="s">
        <v>35</v>
      </c>
      <c r="C16" s="36" t="s">
        <v>23</v>
      </c>
      <c r="D16" s="39">
        <v>66</v>
      </c>
      <c r="E16" s="25"/>
      <c r="F16" s="26">
        <f t="shared" si="0"/>
        <v>0</v>
      </c>
      <c r="G16" s="83"/>
      <c r="H16" s="86"/>
      <c r="I16" s="85"/>
      <c r="J16" s="60"/>
    </row>
    <row r="17" spans="1:10" s="22" customFormat="1" ht="15">
      <c r="A17" s="34"/>
      <c r="B17" s="35" t="s">
        <v>24</v>
      </c>
      <c r="C17" s="36" t="s">
        <v>2</v>
      </c>
      <c r="D17" s="39">
        <v>4425</v>
      </c>
      <c r="E17" s="25"/>
      <c r="F17" s="26">
        <f t="shared" si="0"/>
        <v>0</v>
      </c>
      <c r="G17" s="83"/>
      <c r="H17" s="86"/>
      <c r="I17" s="85"/>
      <c r="J17" s="60"/>
    </row>
    <row r="18" spans="1:10" s="57" customFormat="1" ht="15">
      <c r="A18" s="58"/>
      <c r="B18" s="53" t="s">
        <v>27</v>
      </c>
      <c r="C18" s="36" t="s">
        <v>2</v>
      </c>
      <c r="D18" s="54">
        <v>2212.5</v>
      </c>
      <c r="E18" s="55"/>
      <c r="F18" s="56">
        <f t="shared" si="0"/>
        <v>0</v>
      </c>
      <c r="G18" s="83"/>
      <c r="H18" s="86"/>
      <c r="I18" s="85"/>
      <c r="J18" s="60"/>
    </row>
    <row r="19" spans="1:10" s="22" customFormat="1" ht="15">
      <c r="A19" s="34"/>
      <c r="B19" s="35" t="s">
        <v>28</v>
      </c>
      <c r="C19" s="36" t="s">
        <v>4</v>
      </c>
      <c r="D19" s="39">
        <v>599</v>
      </c>
      <c r="E19" s="25"/>
      <c r="F19" s="26">
        <f t="shared" si="0"/>
        <v>0</v>
      </c>
      <c r="G19" s="83"/>
      <c r="H19" s="86"/>
      <c r="I19" s="85"/>
      <c r="J19" s="60" t="s">
        <v>5</v>
      </c>
    </row>
    <row r="20" spans="1:10" s="22" customFormat="1" ht="15">
      <c r="A20" s="34"/>
      <c r="B20" s="35" t="s">
        <v>18</v>
      </c>
      <c r="C20" s="36" t="s">
        <v>4</v>
      </c>
      <c r="D20" s="39">
        <v>599</v>
      </c>
      <c r="E20" s="25"/>
      <c r="F20" s="26">
        <f t="shared" si="0"/>
        <v>0</v>
      </c>
      <c r="G20" s="83"/>
      <c r="H20" s="86"/>
      <c r="I20" s="85"/>
      <c r="J20" s="60" t="s">
        <v>5</v>
      </c>
    </row>
    <row r="21" spans="1:10" s="22" customFormat="1" ht="15">
      <c r="A21" s="34"/>
      <c r="B21" s="35" t="s">
        <v>34</v>
      </c>
      <c r="C21" s="36" t="s">
        <v>2</v>
      </c>
      <c r="D21" s="39">
        <v>540</v>
      </c>
      <c r="E21" s="37"/>
      <c r="F21" s="26">
        <f t="shared" si="0"/>
        <v>0</v>
      </c>
      <c r="G21" s="83"/>
      <c r="H21" s="84"/>
      <c r="I21" s="85"/>
      <c r="J21" s="60"/>
    </row>
    <row r="22" spans="1:10" s="22" customFormat="1" ht="15">
      <c r="A22" s="34"/>
      <c r="B22" s="35" t="s">
        <v>25</v>
      </c>
      <c r="C22" s="36" t="s">
        <v>2</v>
      </c>
      <c r="D22" s="39">
        <v>540</v>
      </c>
      <c r="E22" s="37"/>
      <c r="F22" s="26">
        <f t="shared" si="0"/>
        <v>0</v>
      </c>
      <c r="G22" s="83"/>
      <c r="H22" s="86"/>
      <c r="I22" s="85"/>
      <c r="J22" s="60"/>
    </row>
    <row r="23" spans="1:10" s="22" customFormat="1" ht="15">
      <c r="A23" s="34"/>
      <c r="B23" s="35" t="s">
        <v>26</v>
      </c>
      <c r="C23" s="36" t="s">
        <v>3</v>
      </c>
      <c r="D23" s="39">
        <v>68</v>
      </c>
      <c r="E23" s="37"/>
      <c r="F23" s="26">
        <f t="shared" si="0"/>
        <v>0</v>
      </c>
      <c r="G23" s="83"/>
      <c r="H23" s="86"/>
      <c r="I23" s="85"/>
      <c r="J23" s="60"/>
    </row>
    <row r="24" spans="1:10" s="22" customFormat="1" ht="15">
      <c r="A24" s="47"/>
      <c r="B24" s="48" t="s">
        <v>22</v>
      </c>
      <c r="C24" s="49" t="s">
        <v>2</v>
      </c>
      <c r="D24" s="51">
        <v>135</v>
      </c>
      <c r="E24" s="52"/>
      <c r="F24" s="50">
        <f t="shared" si="0"/>
        <v>0</v>
      </c>
      <c r="G24" s="80"/>
      <c r="H24" s="81"/>
      <c r="I24" s="82"/>
      <c r="J24" s="59"/>
    </row>
    <row r="25" spans="1:10" s="22" customFormat="1" ht="15" thickBot="1">
      <c r="A25" s="64"/>
      <c r="B25" s="44"/>
      <c r="C25" s="65" t="s">
        <v>2</v>
      </c>
      <c r="D25" s="66">
        <v>0</v>
      </c>
      <c r="E25" s="67"/>
      <c r="F25" s="68">
        <f t="shared" si="0"/>
        <v>0</v>
      </c>
      <c r="G25" s="92"/>
      <c r="H25" s="92"/>
      <c r="I25" s="93"/>
      <c r="J25" s="94" t="s">
        <v>5</v>
      </c>
    </row>
    <row r="26" spans="1:10" s="22" customFormat="1" ht="15">
      <c r="A26" s="61"/>
      <c r="B26" s="62" t="s">
        <v>13</v>
      </c>
      <c r="C26" s="62"/>
      <c r="D26" s="62"/>
      <c r="E26" s="63" t="s">
        <v>5</v>
      </c>
      <c r="F26" s="91">
        <f>SUM(F12:F25)</f>
        <v>0</v>
      </c>
      <c r="G26" s="88"/>
      <c r="H26" s="88"/>
      <c r="I26" s="89"/>
      <c r="J26" s="90"/>
    </row>
    <row r="27" spans="1:10" s="22" customFormat="1" ht="15">
      <c r="A27" s="40"/>
      <c r="B27" s="35" t="s">
        <v>6</v>
      </c>
      <c r="C27" s="35"/>
      <c r="D27" s="35"/>
      <c r="E27" s="41" t="s">
        <v>5</v>
      </c>
      <c r="F27" s="42">
        <f>F26*0.21</f>
        <v>0</v>
      </c>
      <c r="G27" s="88"/>
      <c r="H27" s="88"/>
      <c r="I27" s="89"/>
      <c r="J27" s="90"/>
    </row>
    <row r="28" spans="1:10" s="22" customFormat="1" ht="15" thickBot="1">
      <c r="A28" s="43"/>
      <c r="B28" s="44" t="s">
        <v>14</v>
      </c>
      <c r="C28" s="44"/>
      <c r="D28" s="44"/>
      <c r="E28" s="45" t="s">
        <v>5</v>
      </c>
      <c r="F28" s="46">
        <f>F27+F26</f>
        <v>0</v>
      </c>
      <c r="G28" s="88"/>
      <c r="H28" s="88"/>
      <c r="I28" s="89"/>
      <c r="J28" s="90"/>
    </row>
    <row r="29" spans="7:10" ht="24" customHeight="1">
      <c r="G29" s="88"/>
      <c r="H29" s="88"/>
      <c r="I29" s="89"/>
      <c r="J29" s="90"/>
    </row>
    <row r="30" spans="7:10" ht="12" customHeight="1">
      <c r="G30" s="88"/>
      <c r="H30" s="88"/>
      <c r="I30" s="89"/>
      <c r="J30" s="90"/>
    </row>
    <row r="31" spans="7:10" ht="12" customHeight="1">
      <c r="G31" s="88"/>
      <c r="H31" s="88"/>
      <c r="I31" s="89"/>
      <c r="J31" s="90"/>
    </row>
    <row r="32" spans="7:10" ht="12" customHeight="1">
      <c r="G32" s="87"/>
      <c r="H32" s="87"/>
      <c r="I32" s="22"/>
      <c r="J32" s="22"/>
    </row>
    <row r="33" spans="7:10" ht="12" customHeight="1">
      <c r="G33" s="87"/>
      <c r="H33" s="87"/>
      <c r="I33" s="22"/>
      <c r="J33" s="22"/>
    </row>
    <row r="34" spans="7:10" ht="12" customHeight="1">
      <c r="G34" s="87"/>
      <c r="H34" s="87"/>
      <c r="I34" s="22"/>
      <c r="J34" s="22"/>
    </row>
  </sheetData>
  <sheetProtection/>
  <mergeCells count="1">
    <mergeCell ref="A1:F1"/>
  </mergeCells>
  <printOptions/>
  <pageMargins left="0.39370079040527345" right="0.39370079040527345" top="0.7874015808105469" bottom="0.7874015808105469" header="0" footer="0"/>
  <pageSetup blackAndWhite="1" fitToHeight="1" fitToWidth="1" horizontalDpi="600" verticalDpi="600" orientation="landscape" paperSize="9" scale="88" r:id="rId1"/>
  <headerFooter alignWithMargins="0">
    <oddFooter>&amp;C   Strana &amp;P 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Stransky Miloslav</dc:creator>
  <cp:keywords/>
  <dc:description/>
  <cp:lastModifiedBy>Chmelova Lenka</cp:lastModifiedBy>
  <cp:lastPrinted>2019-01-30T07:52:42Z</cp:lastPrinted>
  <dcterms:created xsi:type="dcterms:W3CDTF">2014-05-16T09:31:30Z</dcterms:created>
  <dcterms:modified xsi:type="dcterms:W3CDTF">2019-06-14T10:00:59Z</dcterms:modified>
  <cp:category/>
  <cp:version/>
  <cp:contentType/>
  <cp:contentStatus/>
</cp:coreProperties>
</file>