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35" windowWidth="21075" windowHeight="97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'List1'!$A$1:$H$25</definedName>
  </definedNames>
  <calcPr calcId="145621"/>
</workbook>
</file>

<file path=xl/sharedStrings.xml><?xml version="1.0" encoding="utf-8"?>
<sst xmlns="http://schemas.openxmlformats.org/spreadsheetml/2006/main" count="38" uniqueCount="35">
  <si>
    <t>pol.č.</t>
  </si>
  <si>
    <t>OTSKP</t>
  </si>
  <si>
    <t>Kód položky</t>
  </si>
  <si>
    <t>Popis položky</t>
  </si>
  <si>
    <t>m.j.</t>
  </si>
  <si>
    <t>množství</t>
  </si>
  <si>
    <t>jed.cena</t>
  </si>
  <si>
    <t>cena celkem</t>
  </si>
  <si>
    <t>Stavba</t>
  </si>
  <si>
    <t>Objekt</t>
  </si>
  <si>
    <t>Rozpočet</t>
  </si>
  <si>
    <t>Kč</t>
  </si>
  <si>
    <t>Technická specifikace:</t>
  </si>
  <si>
    <t>SSD 0</t>
  </si>
  <si>
    <t>02720</t>
  </si>
  <si>
    <t>POMOCNÉ PRÁCE ZŘIZUJÍCÍ NEBO ZAJIŠŤUJÍCÍ REGULACI A OCHRANU DOPRAVY</t>
  </si>
  <si>
    <t>klp</t>
  </si>
  <si>
    <t>zahrnuje veškeré náklady spojené s objednatelem požadovanými zařízeními</t>
  </si>
  <si>
    <t>SSD 5</t>
  </si>
  <si>
    <t>577A2</t>
  </si>
  <si>
    <t xml:space="preserve"> vyčištění</t>
  </si>
  <si>
    <t xml:space="preserve"> nátěr</t>
  </si>
  <si>
    <t xml:space="preserve"> výplň předepsanou zálivkovou hmotou</t>
  </si>
  <si>
    <t>m</t>
  </si>
  <si>
    <t>CELKEM bez DPH</t>
  </si>
  <si>
    <t>CELKEM vč. DPH</t>
  </si>
  <si>
    <t>%</t>
  </si>
  <si>
    <t xml:space="preserve"> DPH</t>
  </si>
  <si>
    <t>VÝSPRAVA TRHLIN ASFALTOVOU MODIFIKOVANOU ZÁLIVKOU</t>
  </si>
  <si>
    <t>- vyfrézování drážky šířky do 20mm hloubky do 40mm</t>
  </si>
  <si>
    <t xml:space="preserve"> šířky do 20mm hloubky do 40mm</t>
  </si>
  <si>
    <t>POLOŹKY SOUPISU  PRACÍ - ROZPOČET</t>
  </si>
  <si>
    <t>obl. Kladno - trhliny 2019</t>
  </si>
  <si>
    <t xml:space="preserve">obl. KD oprava trhlin </t>
  </si>
  <si>
    <t>trhliny 2019 KD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</si>
</sst>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Alignment="1">
      <alignment horizontal="right"/>
    </xf>
    <xf numFmtId="0" fontId="0" fillId="0" borderId="0" xfId="0" applyFont="1"/>
    <xf numFmtId="0" fontId="0" fillId="0" borderId="1" xfId="0" applyFont="1" applyBorder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4" fontId="0" fillId="0" borderId="0" xfId="0" applyNumberFormat="1" applyFont="1"/>
    <xf numFmtId="4" fontId="0" fillId="0" borderId="0" xfId="0" applyNumberFormat="1" applyFont="1" applyAlignment="1">
      <alignment horizontal="left"/>
    </xf>
    <xf numFmtId="4" fontId="2" fillId="0" borderId="2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0" fillId="0" borderId="3" xfId="0" applyNumberFormat="1" applyBorder="1"/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" fontId="0" fillId="0" borderId="8" xfId="0" applyNumberFormat="1" applyFont="1" applyBorder="1" applyAlignment="1">
      <alignment horizontal="center"/>
    </xf>
    <xf numFmtId="8" fontId="0" fillId="0" borderId="8" xfId="0" applyNumberFormat="1" applyFont="1" applyBorder="1" applyAlignment="1">
      <alignment horizontal="center"/>
    </xf>
    <xf numFmtId="8" fontId="0" fillId="0" borderId="9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5" fillId="0" borderId="6" xfId="0" applyFont="1" applyBorder="1"/>
    <xf numFmtId="0" fontId="2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4" fillId="0" borderId="12" xfId="0" applyFont="1" applyBorder="1"/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4" fillId="0" borderId="11" xfId="0" applyFont="1" applyBorder="1"/>
    <xf numFmtId="0" fontId="4" fillId="0" borderId="13" xfId="0" applyFont="1" applyBorder="1"/>
    <xf numFmtId="0" fontId="2" fillId="0" borderId="7" xfId="0" applyFont="1" applyBorder="1"/>
    <xf numFmtId="0" fontId="0" fillId="0" borderId="8" xfId="0" applyBorder="1"/>
    <xf numFmtId="4" fontId="0" fillId="0" borderId="8" xfId="0" applyNumberFormat="1" applyBorder="1"/>
    <xf numFmtId="4" fontId="0" fillId="0" borderId="9" xfId="0" applyNumberFormat="1" applyBorder="1"/>
    <xf numFmtId="4" fontId="2" fillId="0" borderId="9" xfId="0" applyNumberFormat="1" applyFont="1" applyBorder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view="pageBreakPreview" zoomScale="115" zoomScaleSheetLayoutView="115" workbookViewId="0" topLeftCell="C4">
      <selection activeCell="D19" sqref="D19"/>
    </sheetView>
  </sheetViews>
  <sheetFormatPr defaultColWidth="9.140625" defaultRowHeight="15"/>
  <cols>
    <col min="1" max="1" width="5.8515625" style="1" customWidth="1"/>
    <col min="2" max="2" width="9.140625" style="1" customWidth="1"/>
    <col min="3" max="3" width="18.140625" style="1" customWidth="1"/>
    <col min="4" max="4" width="71.00390625" style="0" customWidth="1"/>
    <col min="6" max="6" width="14.140625" style="12" customWidth="1"/>
    <col min="7" max="7" width="13.28125" style="12" customWidth="1"/>
    <col min="8" max="8" width="17.140625" style="12" customWidth="1"/>
  </cols>
  <sheetData>
    <row r="1" spans="1:15" ht="15">
      <c r="A1" s="9"/>
      <c r="B1" s="9"/>
      <c r="C1" s="9"/>
      <c r="D1" s="7"/>
      <c r="E1" s="7"/>
      <c r="F1" s="15"/>
      <c r="G1" s="15"/>
      <c r="H1" s="15"/>
      <c r="I1" s="7"/>
      <c r="J1" s="7"/>
      <c r="K1" s="7"/>
      <c r="L1" s="7"/>
      <c r="M1" s="7"/>
      <c r="N1" s="7"/>
      <c r="O1" s="7"/>
    </row>
    <row r="2" spans="1:15" ht="36" customHeight="1">
      <c r="A2" s="62" t="s">
        <v>31</v>
      </c>
      <c r="B2" s="62"/>
      <c r="C2" s="62"/>
      <c r="D2" s="62"/>
      <c r="E2" s="62"/>
      <c r="F2" s="62"/>
      <c r="G2" s="62"/>
      <c r="H2" s="62"/>
      <c r="I2" s="7"/>
      <c r="J2" s="7"/>
      <c r="K2" s="7"/>
      <c r="L2" s="7"/>
      <c r="M2" s="7"/>
      <c r="N2" s="7"/>
      <c r="O2" s="7"/>
    </row>
    <row r="3" spans="1:15" ht="36" customHeight="1">
      <c r="A3" s="62" t="s">
        <v>8</v>
      </c>
      <c r="B3" s="62"/>
      <c r="C3" s="62"/>
      <c r="D3" s="64" t="s">
        <v>32</v>
      </c>
      <c r="E3" s="64"/>
      <c r="F3" s="64"/>
      <c r="G3" s="64"/>
      <c r="H3" s="64"/>
      <c r="I3" s="7"/>
      <c r="J3" s="7"/>
      <c r="K3" s="7"/>
      <c r="L3" s="7"/>
      <c r="M3" s="7"/>
      <c r="N3" s="7"/>
      <c r="O3" s="7"/>
    </row>
    <row r="4" spans="1:15" ht="36" customHeight="1">
      <c r="A4" s="62" t="s">
        <v>9</v>
      </c>
      <c r="B4" s="62"/>
      <c r="C4" s="62"/>
      <c r="D4" s="64" t="s">
        <v>33</v>
      </c>
      <c r="E4" s="64"/>
      <c r="F4" s="64"/>
      <c r="G4" s="64"/>
      <c r="H4" s="64"/>
      <c r="I4" s="7"/>
      <c r="J4" s="7"/>
      <c r="K4" s="7"/>
      <c r="L4" s="7"/>
      <c r="M4" s="7"/>
      <c r="N4" s="7"/>
      <c r="O4" s="7"/>
    </row>
    <row r="5" spans="1:15" ht="36" customHeight="1">
      <c r="A5" s="62" t="s">
        <v>10</v>
      </c>
      <c r="B5" s="63"/>
      <c r="C5" s="63"/>
      <c r="D5" s="64" t="s">
        <v>34</v>
      </c>
      <c r="E5" s="64"/>
      <c r="F5" s="64"/>
      <c r="G5" s="64"/>
      <c r="H5" s="64"/>
      <c r="I5" s="7"/>
      <c r="J5" s="7"/>
      <c r="K5" s="7"/>
      <c r="L5" s="7"/>
      <c r="M5" s="7"/>
      <c r="N5" s="7"/>
      <c r="O5" s="7"/>
    </row>
    <row r="6" spans="1:15" ht="36" customHeight="1" thickBot="1">
      <c r="A6" s="10"/>
      <c r="B6" s="9"/>
      <c r="C6" s="9"/>
      <c r="D6" s="11"/>
      <c r="E6" s="11"/>
      <c r="F6" s="16"/>
      <c r="G6" s="16"/>
      <c r="H6" s="16"/>
      <c r="I6" s="7"/>
      <c r="J6" s="7"/>
      <c r="K6" s="7"/>
      <c r="L6" s="7"/>
      <c r="M6" s="7"/>
      <c r="N6" s="7"/>
      <c r="O6" s="7"/>
    </row>
    <row r="7" spans="1:15" s="2" customFormat="1" ht="15.75" thickBot="1">
      <c r="A7" s="20" t="s">
        <v>0</v>
      </c>
      <c r="B7" s="13" t="s">
        <v>1</v>
      </c>
      <c r="C7" s="13" t="s">
        <v>2</v>
      </c>
      <c r="D7" s="14" t="s">
        <v>3</v>
      </c>
      <c r="E7" s="13" t="s">
        <v>4</v>
      </c>
      <c r="F7" s="17" t="s">
        <v>5</v>
      </c>
      <c r="G7" s="17" t="s">
        <v>6</v>
      </c>
      <c r="H7" s="19" t="s">
        <v>7</v>
      </c>
      <c r="I7" s="8"/>
      <c r="J7" s="8"/>
      <c r="K7" s="8"/>
      <c r="L7" s="8"/>
      <c r="M7" s="8"/>
      <c r="N7" s="8"/>
      <c r="O7" s="8"/>
    </row>
    <row r="8" spans="1:8" s="5" customFormat="1" ht="15.75" thickBot="1">
      <c r="A8" s="4"/>
      <c r="B8" s="4"/>
      <c r="C8" s="4"/>
      <c r="D8" s="3"/>
      <c r="E8" s="4"/>
      <c r="F8" s="18"/>
      <c r="G8" s="60" t="s">
        <v>11</v>
      </c>
      <c r="H8" s="61"/>
    </row>
    <row r="9" spans="1:8" s="5" customFormat="1" ht="15.75" thickBot="1">
      <c r="A9" s="4"/>
      <c r="B9" s="4"/>
      <c r="C9" s="4"/>
      <c r="D9" s="3"/>
      <c r="E9" s="4"/>
      <c r="F9" s="18"/>
      <c r="G9" s="4"/>
      <c r="H9" s="4"/>
    </row>
    <row r="10" spans="1:8" s="5" customFormat="1" ht="15.75" thickBot="1">
      <c r="A10" s="35">
        <v>1</v>
      </c>
      <c r="B10" s="36" t="s">
        <v>18</v>
      </c>
      <c r="C10" s="44" t="s">
        <v>19</v>
      </c>
      <c r="D10" s="46" t="s">
        <v>28</v>
      </c>
      <c r="E10" s="36" t="s">
        <v>23</v>
      </c>
      <c r="F10" s="37">
        <v>57550</v>
      </c>
      <c r="G10" s="38"/>
      <c r="H10" s="39">
        <f>F10*G10</f>
        <v>0</v>
      </c>
    </row>
    <row r="11" spans="1:8" s="5" customFormat="1" ht="15">
      <c r="A11" s="4"/>
      <c r="B11" s="4"/>
      <c r="C11" s="45" t="s">
        <v>12</v>
      </c>
      <c r="D11" s="47" t="s">
        <v>29</v>
      </c>
      <c r="E11" s="4"/>
      <c r="F11" s="18"/>
      <c r="G11" s="4"/>
      <c r="H11" s="4"/>
    </row>
    <row r="12" spans="1:8" s="5" customFormat="1" ht="15">
      <c r="A12" s="4"/>
      <c r="B12" s="4"/>
      <c r="C12" s="22"/>
      <c r="D12" s="48" t="s">
        <v>30</v>
      </c>
      <c r="E12" s="4"/>
      <c r="F12" s="18"/>
      <c r="G12" s="4"/>
      <c r="H12" s="4"/>
    </row>
    <row r="13" spans="1:8" s="5" customFormat="1" ht="15">
      <c r="A13" s="23"/>
      <c r="B13" s="23"/>
      <c r="C13" s="23"/>
      <c r="D13" s="49" t="s">
        <v>20</v>
      </c>
      <c r="E13" s="23"/>
      <c r="F13" s="28"/>
      <c r="G13" s="23"/>
      <c r="H13" s="23"/>
    </row>
    <row r="14" spans="1:8" s="5" customFormat="1" ht="15">
      <c r="A14" s="25"/>
      <c r="B14" s="25"/>
      <c r="C14" s="25"/>
      <c r="D14" s="50" t="s">
        <v>21</v>
      </c>
      <c r="E14" s="25"/>
      <c r="F14" s="27"/>
      <c r="G14" s="27"/>
      <c r="H14" s="27"/>
    </row>
    <row r="15" spans="1:8" ht="15">
      <c r="A15" s="25"/>
      <c r="B15" s="32"/>
      <c r="C15" s="30"/>
      <c r="D15" s="51" t="s">
        <v>22</v>
      </c>
      <c r="E15" s="25"/>
      <c r="F15" s="29"/>
      <c r="G15" s="29"/>
      <c r="H15" s="29"/>
    </row>
    <row r="16" spans="1:8" ht="15.75" thickBot="1">
      <c r="A16" s="25"/>
      <c r="B16" s="25"/>
      <c r="C16" s="25"/>
      <c r="D16" s="31"/>
      <c r="E16" s="25"/>
      <c r="F16" s="29"/>
      <c r="G16" s="29"/>
      <c r="H16" s="29"/>
    </row>
    <row r="17" spans="1:8" ht="15.75" thickBot="1">
      <c r="A17" s="40">
        <v>2</v>
      </c>
      <c r="B17" s="41" t="s">
        <v>13</v>
      </c>
      <c r="C17" s="52" t="s">
        <v>14</v>
      </c>
      <c r="D17" s="46" t="s">
        <v>15</v>
      </c>
      <c r="E17" s="41" t="s">
        <v>16</v>
      </c>
      <c r="F17" s="42">
        <v>1</v>
      </c>
      <c r="G17" s="42"/>
      <c r="H17" s="43">
        <f>F17*G17</f>
        <v>0</v>
      </c>
    </row>
    <row r="18" spans="1:8" ht="15">
      <c r="A18" s="32"/>
      <c r="B18" s="32"/>
      <c r="C18" s="26" t="s">
        <v>12</v>
      </c>
      <c r="D18" s="53" t="s">
        <v>17</v>
      </c>
      <c r="E18" s="32"/>
      <c r="F18" s="34"/>
      <c r="G18" s="34"/>
      <c r="H18" s="34"/>
    </row>
    <row r="19" spans="4:8" ht="15">
      <c r="D19" s="54"/>
      <c r="E19" s="1"/>
      <c r="F19" s="6"/>
      <c r="G19" s="6"/>
      <c r="H19" s="6"/>
    </row>
    <row r="20" spans="1:8" s="24" customFormat="1" ht="15.75" thickBot="1">
      <c r="A20" s="32"/>
      <c r="B20" s="32"/>
      <c r="C20" s="33"/>
      <c r="E20" s="32"/>
      <c r="F20" s="34"/>
      <c r="G20" s="34"/>
      <c r="H20" s="34"/>
    </row>
    <row r="21" spans="4:8" ht="15.75" thickBot="1">
      <c r="D21" s="14" t="s">
        <v>24</v>
      </c>
      <c r="E21" t="s">
        <v>11</v>
      </c>
      <c r="H21" s="21">
        <f>SUM(H10:H17)</f>
        <v>0</v>
      </c>
    </row>
    <row r="22" ht="15.75" thickBot="1"/>
    <row r="23" spans="4:8" ht="15.75" thickBot="1">
      <c r="D23" s="55" t="s">
        <v>27</v>
      </c>
      <c r="E23" s="56" t="s">
        <v>26</v>
      </c>
      <c r="F23" s="57">
        <f>H21</f>
        <v>0</v>
      </c>
      <c r="G23" s="57"/>
      <c r="H23" s="58">
        <f>(H17*21)/100</f>
        <v>0</v>
      </c>
    </row>
    <row r="24" ht="15.75" thickBot="1"/>
    <row r="25" spans="4:8" ht="15.75" thickBot="1">
      <c r="D25" s="55" t="s">
        <v>25</v>
      </c>
      <c r="E25" s="56" t="s">
        <v>11</v>
      </c>
      <c r="F25" s="57"/>
      <c r="G25" s="57"/>
      <c r="H25" s="59">
        <f>H21+H23</f>
        <v>0</v>
      </c>
    </row>
  </sheetData>
  <mergeCells count="8">
    <mergeCell ref="G8:H8"/>
    <mergeCell ref="A2:H2"/>
    <mergeCell ref="A3:C3"/>
    <mergeCell ref="A4:C4"/>
    <mergeCell ref="A5:C5"/>
    <mergeCell ref="D4:H4"/>
    <mergeCell ref="D3:H3"/>
    <mergeCell ref="D5:H5"/>
  </mergeCells>
  <printOptions/>
  <pageMargins left="0.7" right="0.7" top="0.787401575" bottom="0.787401575" header="0.3" footer="0.3"/>
  <pageSetup horizontalDpi="600" verticalDpi="600" orientation="portrait" paperSize="9" scale="55" r:id="rId1"/>
  <colBreaks count="1" manualBreakCount="1">
    <brk id="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zdenek.mecir</dc:creator>
  <cp:keywords/>
  <dc:description/>
  <cp:lastModifiedBy>linda.zamazalova</cp:lastModifiedBy>
  <dcterms:created xsi:type="dcterms:W3CDTF">2019-03-15T09:59:06Z</dcterms:created>
  <dcterms:modified xsi:type="dcterms:W3CDTF">2019-06-24T07:10:38Z</dcterms:modified>
  <cp:category/>
  <cp:version/>
  <cp:contentType/>
  <cp:contentStatus/>
</cp:coreProperties>
</file>