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8" windowWidth="22980" windowHeight="9552" activeTab="2"/>
  </bookViews>
  <sheets>
    <sheet name="přízemí" sheetId="5" r:id="rId1"/>
    <sheet name="1+2patro" sheetId="1" r:id="rId2"/>
    <sheet name="luxfery" sheetId="4" r:id="rId3"/>
  </sheets>
  <definedNames/>
  <calcPr calcId="145621"/>
</workbook>
</file>

<file path=xl/sharedStrings.xml><?xml version="1.0" encoding="utf-8"?>
<sst xmlns="http://schemas.openxmlformats.org/spreadsheetml/2006/main" count="81" uniqueCount="64">
  <si>
    <t xml:space="preserve">položka č. </t>
  </si>
  <si>
    <t>Položkový rozpočet okna internát  Závodí</t>
  </si>
  <si>
    <t xml:space="preserve">provední </t>
  </si>
  <si>
    <t>cena bez DPH</t>
  </si>
  <si>
    <t>cena s DPH</t>
  </si>
  <si>
    <t xml:space="preserve">výrobní rozměr </t>
  </si>
  <si>
    <t>počet kusů</t>
  </si>
  <si>
    <t xml:space="preserve">Výrobní rozmer: 1460 x 2070 </t>
  </si>
  <si>
    <t xml:space="preserve">Výrobní rozmer:  540 x 840 </t>
  </si>
  <si>
    <t xml:space="preserve">Výrobní rozmer:  629 x 1270 </t>
  </si>
  <si>
    <t xml:space="preserve">  Žaluzie 
   Barva:bílá
   Ovládání pomocí řetízku+podložky
</t>
  </si>
  <si>
    <t>Výrobní rozmer: 1460 x 1480</t>
  </si>
  <si>
    <t>dle zaměření</t>
  </si>
  <si>
    <t>Vnitřní parapet barva bílá, PVC  350mm</t>
  </si>
  <si>
    <t>350mm</t>
  </si>
  <si>
    <t>Položkový rozpočet okna internát  Závodí- Luxfery</t>
  </si>
  <si>
    <t>Výrobní rozmer: 1350 x 2460</t>
  </si>
  <si>
    <t>Výrobní rozmer: 1350 x 3510</t>
  </si>
  <si>
    <t>Výrobní rozmer: 1350 x 2500</t>
  </si>
  <si>
    <t xml:space="preserve">Provedení: Otevíravě-sklopné P
 barva: 654 bílá
Výplň:
 1xPT4-16TGI Arg-F4, Ug=1,1
 Rám 67mm, standard
 Kř./78mm ploché standard
</t>
  </si>
  <si>
    <t>výrobní rozmer: 2350 x 1450</t>
  </si>
  <si>
    <t xml:space="preserve">Výrobní rozmer: 2340 x 2320                                                 </t>
  </si>
  <si>
    <t xml:space="preserve">Provedení:
 Otevíravě-sklopné L balkon
 Otevíravé L, Otevíravě-sklopné P
 Barva: 654 bílá
 výplň:
 3 x PT4-16TGI Arg-F4, Ug=1,1
 Rám 67mm, standard
 Kř./78mm ploché standard
 Kř./78mm ploché standard
 Kř./78mm ploché standard
</t>
  </si>
  <si>
    <t xml:space="preserve">Výrobní rozmer:649 x 2089                                            </t>
  </si>
  <si>
    <t xml:space="preserve">Výrobní rozmer:543 x 1219                                            </t>
  </si>
  <si>
    <t>Výrobní rozmer: 1560 x 1450</t>
  </si>
  <si>
    <t xml:space="preserve">Výrobní rozmer: 593 x 1219 </t>
  </si>
  <si>
    <t xml:space="preserve">Provedení: Otevíravé L
Otevíravě-sklopné P
pevné zasklení
Barva: 654 bílá
výplň:
2 x PT4-16TGI Arg-F4, Ug=1,1
1 x PT6-14TGI Arg-CX441, Ug=1,1
Rám 67mm, standard
Kř./78mm ploché standard
Kř./78mm ploché standard
Pevné zasklení bez křídla
</t>
  </si>
  <si>
    <t xml:space="preserve">Provedení: Otevíravě-sklopné P
  Barva: 654 bílá
  Výplň:
  1 x PT4-16TGI Arg-F4, Ug=1,1
  Rám  67mm, standard
  Kř. /78mm ploché standard
</t>
  </si>
  <si>
    <t>Výrobní rozmer:  860 x 1150</t>
  </si>
  <si>
    <t xml:space="preserve">
Provedení: Otevíravě-sklopné P
 Barva: 654 bílá
Výplň:
1 x PT4-16TGI Arg-F4, Ug=1,1
Rám 67mm, standard
 Kř. /78mm ploché standard
</t>
  </si>
  <si>
    <t>Výrobní rozmer:  540 x 840</t>
  </si>
  <si>
    <t xml:space="preserve">
Provedení: Otevíravě-sklopné P
 Barva: 654 bílá
Výplň:
 1 x PT4-16TGI Arg-F4, Ug=1,1
 Rám 67mm, standard
Kř. /78mm ploché standard
</t>
  </si>
  <si>
    <t>Výrobní rozmer: 1150 x 1150</t>
  </si>
  <si>
    <t>Výrobní rozmer: 2000 x 890</t>
  </si>
  <si>
    <t xml:space="preserve">Provedení: Otevíravé L
Otevíravě-sklopné P
Barva: 654 bílá
Výplň:
2 x PT4-16TGI Arg-F4, Ug=1,1
Rám  67mm, standard
Kř. /78mm ploché standard
Kř. /78mm ploché standard
</t>
  </si>
  <si>
    <t>Výrobní rozmer: 1370 x 890</t>
  </si>
  <si>
    <t xml:space="preserve">Provedení: Otevíravě-sklopné L
Otevíravě-sklopné P
Barva: 654 bílá
Výplň:
2 x PT4-16TGI Arg-F4, Ug=1,1
Rám  67mm, standard
Kř./78mm ploché standard
Kř. 78mm ploché standard
</t>
  </si>
  <si>
    <t>Výrobní rozmer: 2320 x 1140</t>
  </si>
  <si>
    <t xml:space="preserve">ŽALUZIE 
Barva:bílá
Ovládání pomocí řetízku
+podložky
6xL,6xP
</t>
  </si>
  <si>
    <t>Výrobní rozmer:  954 x 909</t>
  </si>
  <si>
    <t>Výrobní rozmer: 1710 x 1140</t>
  </si>
  <si>
    <t xml:space="preserve">Provedení: Otevíravě-sklopné L
pevné zasklení
Barva: 654 bílá
Výplň:
1 x PT4-16TGI Arg-F4, Ug=1,1
1 x plast 24mm BÍLÁ
 Rám  67mm, standard
Kř./78mm ploché standard
Pevné zasklení bez křídla
</t>
  </si>
  <si>
    <t>Výrobní rozmer: 560 x 1150</t>
  </si>
  <si>
    <t xml:space="preserve">Provedení: Otevíravě-sklopné P
 Barva: 654 bílá
Výplň:
 1 x PT4-16TGI Arg-F4, Ug=1,1
 Rám 67mm, standard
Kř. /78mm ploché standard
</t>
  </si>
  <si>
    <t>parapety PVC Bílá barva dle zaměření</t>
  </si>
  <si>
    <t xml:space="preserve">celkem </t>
  </si>
  <si>
    <t>celkem</t>
  </si>
  <si>
    <t xml:space="preserve"> Provedení: Otevíravě-sklopné L
      Otevíravé P
      Otevíravě-sklopné P
      Barva: 654 bílá
      Výplň:
      3 x PT4-16TGI Arg-F4, Ug=1,1
      Rám  67mm, standard
      Kř./78mm ploché standard
      Kř./78mm ploché standard
      Kř./78mm ploché standard
</t>
  </si>
  <si>
    <t xml:space="preserve">Výrobní rozmer: 2330 x 1450            </t>
  </si>
  <si>
    <t xml:space="preserve">  Žaluzie 
   Barva:bílá
   Ovládání pomocí řetízku+podložky21xL
</t>
  </si>
  <si>
    <t xml:space="preserve">Provedení: Otevíravě-sklopné L
Otevíravé P
pevná část plastová
Barva: 654 bílá
Výplň:
2 x PT4-16TGI Arg-F4, Ug=1,1
1 x plast 24mm BÍLÁ
1 x PT4-16TGI Arg-F4, Ug=1,1
Příčka: Sloupek 84mm
Rám  67mm, standard
Kř/78mm ploché standard
Kř/78mm ploché standard
Pevná část z plastová
</t>
  </si>
  <si>
    <t xml:space="preserve">  Žaluzie 
   Barva:bílá
   Ovládání pomocí řetízku+podložky 2xL
</t>
  </si>
  <si>
    <t xml:space="preserve">  Žaluzie 
   Barva:bílá
   Ovládání pomocí řetízku+podložky 2xL,  2xP
</t>
  </si>
  <si>
    <t xml:space="preserve">Provedení: Otevíravě-sklopné P
Barva: 654 bílá
Výplň:
1 x PT4-16TGI Arg-F4, Ug=1,1
Rám 76101 67mm, standard
Kř./78mm ploché standard
</t>
  </si>
  <si>
    <t>výrobní rozmer: 1260 x 1280</t>
  </si>
  <si>
    <t xml:space="preserve">Provedení: Otevíravé L balkon
Otevíravé P balkon FAB
Barva: 654 bílá
Výplň:
2 x PT4-16TGI Arg-F4, Ug=1,1
Rám 67mm, standard
Kř./110mm,balk. dovnitř
Kř./110mm,balk. dovnitř
</t>
  </si>
  <si>
    <t xml:space="preserve">Provedení:
 Otevíravé L
 Otevíravě-sklopné P
 Barva: 654 bílá
 výplň:
 2 x PT4-16TGI Arg-F4, Ug=1,1
 Rám 67mm, standard
 Kř./78mm ploché standard
 Kř./78mm ploché standard
</t>
  </si>
  <si>
    <t xml:space="preserve">  Žaluzie 
   Barva:bílá
   Ovládání pomocí řetízku+podložky 2xL 2xP
</t>
  </si>
  <si>
    <t xml:space="preserve">Provedení: Otevíravě-sklopné L
Otevíravě skopné P
Barva: 654 bílá
Výplň:
2 x PT4-16TGI Arg-F4, Ug=1,1
Rám 67mm, standard
Kř./78mm ploché standard
Kř./78mm ploché standard
</t>
  </si>
  <si>
    <t xml:space="preserve">Provedení: Otevíravě-sklopné L
pevné zasklení
Barva: 654 bílá
Výplň:
1 x PT4-16TGI Arg-F4, Ug=1,1
1 x plast 24mm BÍLÁ
1x PT4-16TGI Arg-F4, Ug=1,1
 Příčka: Sloupek  84mm
 Rám  67mm, standard
 Kř./78mm ploché standard
 Pevné zasklení bez křídla
</t>
  </si>
  <si>
    <t xml:space="preserve">
Provedení: Otevíravě-sklopné L
otevíravě sklopné P
Barva: 654 bílá
Výplň:
2x PT4-16TGI Arg-F4, Ug=1,1
 Rám  67mm, standard
Kř./78mm ploché standard
Kř./78mm ploché standard</t>
  </si>
  <si>
    <t xml:space="preserve">Provedení: Otevíravé L
  Otevíravě-sklopné P
  pevné zasklení
  Barva: 654 bílá
  Výplň:
  2 x PT4-16TGI Arg-F4, Ug=1,1
  1 x PT6-14TGI Arg-CX441, Ug=1,1
  Rám  67mm, standard
  Kř./78mm ploché standard
  Kř./78mm ploché standard
  Pevné zasklení bez křídla
</t>
  </si>
  <si>
    <t xml:space="preserve">Provedení:otevíravé L
Štulpové L
Otevíravě-sklopné P
pevné zasklení
Barva: 654 bílá
výplň:
4 x PT4-16TGI Arg-F4, Ug=1,1
1 x PT6-14TGI Arg-CX441, Ug=1,1
Rám  67mm, standard
Pevné zasklení bez křídla
Kř./78mm ploché standardKř./78mm ploché standard
Kř./78mm ploché standard
Kř./78mm ploché standard
Pevné zasklení bez křídla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</si>
</sst>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 topLeftCell="A14">
      <selection activeCell="D13" sqref="D13"/>
    </sheetView>
  </sheetViews>
  <sheetFormatPr defaultColWidth="9.140625" defaultRowHeight="15"/>
  <cols>
    <col min="1" max="2" width="10.28125" style="3" customWidth="1"/>
    <col min="3" max="3" width="18.28125" style="3" customWidth="1"/>
    <col min="4" max="4" width="32.28125" style="3" customWidth="1"/>
    <col min="5" max="6" width="18.7109375" style="0" customWidth="1"/>
  </cols>
  <sheetData>
    <row r="1" spans="1:5" ht="15">
      <c r="A1" s="2"/>
      <c r="B1" s="2"/>
      <c r="C1" s="2" t="s">
        <v>1</v>
      </c>
      <c r="D1" s="2"/>
      <c r="E1" s="1"/>
    </row>
    <row r="3" spans="1:6" ht="15">
      <c r="A3" s="7" t="s">
        <v>0</v>
      </c>
      <c r="B3" s="7" t="s">
        <v>6</v>
      </c>
      <c r="C3" s="7" t="s">
        <v>5</v>
      </c>
      <c r="D3" s="7" t="s">
        <v>2</v>
      </c>
      <c r="E3" s="8" t="s">
        <v>3</v>
      </c>
      <c r="F3" s="7" t="s">
        <v>4</v>
      </c>
    </row>
    <row r="4" spans="1:6" ht="185.4" customHeight="1">
      <c r="A4" s="9">
        <v>1</v>
      </c>
      <c r="B4" s="9">
        <v>2</v>
      </c>
      <c r="C4" s="26" t="s">
        <v>29</v>
      </c>
      <c r="D4" s="11" t="s">
        <v>28</v>
      </c>
      <c r="E4" s="12"/>
      <c r="F4" s="12"/>
    </row>
    <row r="5" spans="1:12" ht="185.4" customHeight="1">
      <c r="A5" s="9">
        <v>2</v>
      </c>
      <c r="B5" s="9">
        <v>20</v>
      </c>
      <c r="C5" s="10" t="s">
        <v>31</v>
      </c>
      <c r="D5" s="16" t="s">
        <v>30</v>
      </c>
      <c r="E5" s="17"/>
      <c r="F5" s="17"/>
      <c r="L5" s="27"/>
    </row>
    <row r="6" spans="1:6" ht="146.4" customHeight="1">
      <c r="A6" s="9">
        <v>3</v>
      </c>
      <c r="B6" s="9">
        <v>1</v>
      </c>
      <c r="C6" s="26" t="s">
        <v>33</v>
      </c>
      <c r="D6" s="14" t="s">
        <v>32</v>
      </c>
      <c r="E6" s="12"/>
      <c r="F6" s="13"/>
    </row>
    <row r="7" spans="1:6" ht="199.95" customHeight="1">
      <c r="A7" s="9">
        <v>4</v>
      </c>
      <c r="B7" s="9">
        <v>2</v>
      </c>
      <c r="C7" s="32" t="s">
        <v>34</v>
      </c>
      <c r="D7" s="11" t="s">
        <v>59</v>
      </c>
      <c r="E7" s="19"/>
      <c r="F7" s="20"/>
    </row>
    <row r="8" spans="1:6" ht="199.95" customHeight="1">
      <c r="A8" s="9">
        <v>5</v>
      </c>
      <c r="B8" s="9">
        <v>1</v>
      </c>
      <c r="C8" s="32" t="s">
        <v>36</v>
      </c>
      <c r="D8" s="33" t="s">
        <v>35</v>
      </c>
      <c r="E8" s="31"/>
      <c r="F8" s="20"/>
    </row>
    <row r="9" spans="1:6" ht="199.95" customHeight="1">
      <c r="A9" s="9">
        <v>6</v>
      </c>
      <c r="B9" s="9">
        <v>10</v>
      </c>
      <c r="C9" s="32" t="s">
        <v>38</v>
      </c>
      <c r="D9" s="33" t="s">
        <v>37</v>
      </c>
      <c r="E9" s="19"/>
      <c r="F9" s="20"/>
    </row>
    <row r="10" spans="1:10" ht="199.95" customHeight="1">
      <c r="A10" s="9">
        <v>7</v>
      </c>
      <c r="B10" s="9">
        <v>20</v>
      </c>
      <c r="C10" s="32" t="s">
        <v>40</v>
      </c>
      <c r="D10" s="35" t="s">
        <v>39</v>
      </c>
      <c r="E10" s="19"/>
      <c r="F10" s="20"/>
      <c r="J10" s="27"/>
    </row>
    <row r="11" spans="1:14" ht="199.95" customHeight="1">
      <c r="A11" s="9">
        <v>8</v>
      </c>
      <c r="B11" s="9">
        <v>1</v>
      </c>
      <c r="C11" s="18" t="s">
        <v>38</v>
      </c>
      <c r="D11" s="33" t="s">
        <v>60</v>
      </c>
      <c r="E11" s="19"/>
      <c r="F11" s="20"/>
      <c r="L11" s="27"/>
      <c r="N11" s="36"/>
    </row>
    <row r="12" spans="1:6" ht="199.95" customHeight="1">
      <c r="A12" s="9">
        <v>9</v>
      </c>
      <c r="B12" s="9">
        <v>1</v>
      </c>
      <c r="C12" s="18" t="s">
        <v>41</v>
      </c>
      <c r="D12" s="30" t="s">
        <v>42</v>
      </c>
      <c r="E12" s="19"/>
      <c r="F12" s="20"/>
    </row>
    <row r="13" spans="1:6" ht="199.95" customHeight="1">
      <c r="A13" s="9">
        <v>10</v>
      </c>
      <c r="B13" s="9">
        <v>5</v>
      </c>
      <c r="C13" s="18" t="s">
        <v>41</v>
      </c>
      <c r="D13" s="33" t="s">
        <v>61</v>
      </c>
      <c r="E13" s="19"/>
      <c r="F13" s="20"/>
    </row>
    <row r="14" spans="1:6" ht="199.95" customHeight="1">
      <c r="A14" s="9">
        <v>11</v>
      </c>
      <c r="B14" s="9">
        <v>2</v>
      </c>
      <c r="C14" s="28" t="s">
        <v>43</v>
      </c>
      <c r="D14" s="30" t="s">
        <v>44</v>
      </c>
      <c r="E14" s="19"/>
      <c r="F14" s="20"/>
    </row>
    <row r="15" spans="1:6" ht="185.4" customHeight="1">
      <c r="A15" s="21">
        <v>12</v>
      </c>
      <c r="B15" s="11"/>
      <c r="C15" s="15" t="s">
        <v>14</v>
      </c>
      <c r="D15" s="33" t="s">
        <v>45</v>
      </c>
      <c r="E15" s="12"/>
      <c r="F15" s="12"/>
    </row>
    <row r="16" spans="1:6" ht="15.6">
      <c r="A16" s="13" t="s">
        <v>46</v>
      </c>
      <c r="B16" s="13">
        <f>SUM(B4:B15)</f>
        <v>65</v>
      </c>
      <c r="C16" s="13"/>
      <c r="D16" s="34"/>
      <c r="E16" s="12">
        <f>SUM(B16:D16)</f>
        <v>65</v>
      </c>
      <c r="F16" s="12"/>
    </row>
    <row r="17" ht="15.6">
      <c r="D17" s="29"/>
    </row>
    <row r="18" ht="15.6">
      <c r="D18" s="29"/>
    </row>
    <row r="19" ht="15.6">
      <c r="D19" s="2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2">
      <selection activeCell="D15" sqref="D15"/>
    </sheetView>
  </sheetViews>
  <sheetFormatPr defaultColWidth="9.140625" defaultRowHeight="15"/>
  <cols>
    <col min="1" max="2" width="10.28125" style="3" customWidth="1"/>
    <col min="3" max="3" width="18.28125" style="3" customWidth="1"/>
    <col min="4" max="4" width="32.28125" style="3" customWidth="1"/>
    <col min="5" max="6" width="18.7109375" style="0" customWidth="1"/>
  </cols>
  <sheetData>
    <row r="1" spans="1:5" ht="15">
      <c r="A1" s="2"/>
      <c r="B1" s="2"/>
      <c r="C1" s="2" t="s">
        <v>1</v>
      </c>
      <c r="D1" s="2"/>
      <c r="E1" s="1"/>
    </row>
    <row r="3" spans="1:6" ht="15">
      <c r="A3" s="7" t="s">
        <v>0</v>
      </c>
      <c r="B3" s="7" t="s">
        <v>6</v>
      </c>
      <c r="C3" s="7" t="s">
        <v>5</v>
      </c>
      <c r="D3" s="7" t="s">
        <v>2</v>
      </c>
      <c r="E3" s="8" t="s">
        <v>3</v>
      </c>
      <c r="F3" s="7" t="s">
        <v>4</v>
      </c>
    </row>
    <row r="4" spans="1:6" ht="185.4" customHeight="1">
      <c r="A4" s="9">
        <v>1</v>
      </c>
      <c r="B4" s="9">
        <v>31</v>
      </c>
      <c r="C4" s="10" t="s">
        <v>8</v>
      </c>
      <c r="D4" s="11" t="s">
        <v>19</v>
      </c>
      <c r="E4" s="12"/>
      <c r="F4" s="12"/>
    </row>
    <row r="5" spans="1:6" ht="185.4" customHeight="1">
      <c r="A5" s="9">
        <v>2</v>
      </c>
      <c r="B5" s="9">
        <v>21</v>
      </c>
      <c r="C5" s="6" t="s">
        <v>49</v>
      </c>
      <c r="D5" s="16" t="s">
        <v>48</v>
      </c>
      <c r="E5" s="17"/>
      <c r="F5" s="17"/>
    </row>
    <row r="6" spans="1:6" ht="146.4" customHeight="1">
      <c r="A6" s="9">
        <v>3</v>
      </c>
      <c r="B6" s="9">
        <v>63</v>
      </c>
      <c r="C6" s="10" t="s">
        <v>9</v>
      </c>
      <c r="D6" s="14" t="s">
        <v>50</v>
      </c>
      <c r="E6" s="12"/>
      <c r="F6" s="13"/>
    </row>
    <row r="7" spans="1:6" ht="199.95" customHeight="1">
      <c r="A7" s="9">
        <v>4</v>
      </c>
      <c r="B7" s="9">
        <v>1</v>
      </c>
      <c r="C7" s="18" t="s">
        <v>20</v>
      </c>
      <c r="D7" s="5" t="s">
        <v>51</v>
      </c>
      <c r="E7" s="19"/>
      <c r="F7" s="20"/>
    </row>
    <row r="8" spans="1:6" ht="199.95" customHeight="1">
      <c r="A8" s="9">
        <v>5</v>
      </c>
      <c r="B8" s="9">
        <v>2</v>
      </c>
      <c r="C8" s="18" t="s">
        <v>21</v>
      </c>
      <c r="D8" s="5" t="s">
        <v>22</v>
      </c>
      <c r="E8" s="19"/>
      <c r="F8" s="20"/>
    </row>
    <row r="9" spans="1:6" ht="199.95" customHeight="1">
      <c r="A9" s="9">
        <v>6</v>
      </c>
      <c r="B9" s="9">
        <v>2</v>
      </c>
      <c r="C9" s="18" t="s">
        <v>23</v>
      </c>
      <c r="D9" s="14" t="s">
        <v>52</v>
      </c>
      <c r="E9" s="19"/>
      <c r="F9" s="20"/>
    </row>
    <row r="10" spans="1:6" ht="199.95" customHeight="1">
      <c r="A10" s="9">
        <v>7</v>
      </c>
      <c r="B10" s="9">
        <v>4</v>
      </c>
      <c r="C10" s="18" t="s">
        <v>24</v>
      </c>
      <c r="D10" s="14" t="s">
        <v>53</v>
      </c>
      <c r="E10" s="19"/>
      <c r="F10" s="20"/>
    </row>
    <row r="11" spans="1:6" ht="199.95" customHeight="1">
      <c r="A11" s="9">
        <v>8</v>
      </c>
      <c r="B11" s="9">
        <v>1</v>
      </c>
      <c r="C11" s="10" t="s">
        <v>11</v>
      </c>
      <c r="D11" s="11" t="s">
        <v>54</v>
      </c>
      <c r="E11" s="19"/>
      <c r="F11" s="20"/>
    </row>
    <row r="12" spans="1:6" ht="199.95" customHeight="1">
      <c r="A12" s="9">
        <v>9</v>
      </c>
      <c r="B12" s="9">
        <v>1</v>
      </c>
      <c r="C12" s="6" t="s">
        <v>55</v>
      </c>
      <c r="D12" s="14" t="s">
        <v>10</v>
      </c>
      <c r="E12" s="19"/>
      <c r="F12" s="20"/>
    </row>
    <row r="13" spans="1:6" ht="199.95" customHeight="1">
      <c r="A13" s="9">
        <v>10</v>
      </c>
      <c r="B13" s="9">
        <v>1</v>
      </c>
      <c r="C13" s="11" t="s">
        <v>7</v>
      </c>
      <c r="D13" s="11" t="s">
        <v>56</v>
      </c>
      <c r="E13" s="19"/>
      <c r="F13" s="20"/>
    </row>
    <row r="14" spans="1:6" ht="199.95" customHeight="1">
      <c r="A14" s="9">
        <v>11</v>
      </c>
      <c r="B14" s="9">
        <v>2</v>
      </c>
      <c r="C14" s="11" t="s">
        <v>25</v>
      </c>
      <c r="D14" s="5" t="s">
        <v>57</v>
      </c>
      <c r="E14" s="19"/>
      <c r="F14" s="20"/>
    </row>
    <row r="15" spans="1:6" ht="199.95" customHeight="1">
      <c r="A15" s="9">
        <v>12</v>
      </c>
      <c r="B15" s="9">
        <v>4</v>
      </c>
      <c r="C15" s="11" t="s">
        <v>26</v>
      </c>
      <c r="D15" s="14" t="s">
        <v>58</v>
      </c>
      <c r="E15" s="19"/>
      <c r="F15" s="20"/>
    </row>
    <row r="16" spans="1:6" ht="185.4" customHeight="1">
      <c r="A16" s="21">
        <v>13</v>
      </c>
      <c r="B16" s="11" t="s">
        <v>12</v>
      </c>
      <c r="C16" s="15" t="s">
        <v>14</v>
      </c>
      <c r="D16" s="10" t="s">
        <v>13</v>
      </c>
      <c r="E16" s="12"/>
      <c r="F16" s="12"/>
    </row>
    <row r="17" spans="1:6" ht="79.95" customHeight="1">
      <c r="A17" s="25" t="s">
        <v>47</v>
      </c>
      <c r="B17" s="13">
        <f>SUM(B4:B16)</f>
        <v>133</v>
      </c>
      <c r="C17" s="13"/>
      <c r="D17" s="24"/>
      <c r="E17" s="12"/>
      <c r="F17" s="12"/>
    </row>
    <row r="18" ht="15">
      <c r="D18" s="4"/>
    </row>
    <row r="19" ht="15">
      <c r="D19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6">
      <selection activeCell="B7" sqref="B7"/>
    </sheetView>
  </sheetViews>
  <sheetFormatPr defaultColWidth="9.140625" defaultRowHeight="15"/>
  <cols>
    <col min="1" max="2" width="10.28125" style="3" customWidth="1"/>
    <col min="3" max="3" width="18.28125" style="3" customWidth="1"/>
    <col min="4" max="4" width="32.28125" style="3" customWidth="1"/>
    <col min="5" max="6" width="18.7109375" style="0" customWidth="1"/>
  </cols>
  <sheetData>
    <row r="1" spans="1:5" ht="15">
      <c r="A1" s="2"/>
      <c r="B1" s="2"/>
      <c r="C1" s="2" t="s">
        <v>15</v>
      </c>
      <c r="D1" s="2"/>
      <c r="E1" s="1"/>
    </row>
    <row r="3" spans="1:6" ht="15">
      <c r="A3" s="7" t="s">
        <v>0</v>
      </c>
      <c r="B3" s="7" t="s">
        <v>6</v>
      </c>
      <c r="C3" s="7" t="s">
        <v>5</v>
      </c>
      <c r="D3" s="7" t="s">
        <v>2</v>
      </c>
      <c r="E3" s="8" t="s">
        <v>3</v>
      </c>
      <c r="F3" s="7" t="s">
        <v>4</v>
      </c>
    </row>
    <row r="4" spans="1:6" ht="185.4" customHeight="1">
      <c r="A4" s="9">
        <v>1</v>
      </c>
      <c r="B4" s="9">
        <v>1</v>
      </c>
      <c r="C4" s="10" t="s">
        <v>16</v>
      </c>
      <c r="D4" s="11" t="s">
        <v>62</v>
      </c>
      <c r="E4" s="12"/>
      <c r="F4" s="12"/>
    </row>
    <row r="5" spans="1:6" ht="185.4" customHeight="1">
      <c r="A5" s="9">
        <v>2</v>
      </c>
      <c r="B5" s="9">
        <v>1</v>
      </c>
      <c r="C5" s="23" t="s">
        <v>18</v>
      </c>
      <c r="D5" s="14" t="s">
        <v>27</v>
      </c>
      <c r="E5" s="12"/>
      <c r="F5" s="12"/>
    </row>
    <row r="6" spans="1:6" ht="260.4" customHeight="1">
      <c r="A6" s="9">
        <v>3</v>
      </c>
      <c r="B6" s="9">
        <v>1</v>
      </c>
      <c r="C6" s="18" t="s">
        <v>17</v>
      </c>
      <c r="D6" s="22" t="s">
        <v>63</v>
      </c>
      <c r="E6" s="19"/>
      <c r="F6" s="20"/>
    </row>
    <row r="7" spans="1:6" ht="15">
      <c r="A7" s="13" t="s">
        <v>47</v>
      </c>
      <c r="B7" s="13">
        <f>SUM(B4:B6)</f>
        <v>3</v>
      </c>
      <c r="C7" s="13"/>
      <c r="D7" s="24"/>
      <c r="E7" s="12"/>
      <c r="F7" s="12"/>
    </row>
    <row r="8" ht="15">
      <c r="D8" s="4"/>
    </row>
    <row r="9" ht="15">
      <c r="D9" s="4"/>
    </row>
    <row r="10" ht="15">
      <c r="D10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Trojanova</dc:creator>
  <cp:keywords/>
  <dc:description/>
  <cp:lastModifiedBy>Trojanova</cp:lastModifiedBy>
  <dcterms:created xsi:type="dcterms:W3CDTF">2019-06-14T08:12:47Z</dcterms:created>
  <dcterms:modified xsi:type="dcterms:W3CDTF">2019-06-18T06:00:58Z</dcterms:modified>
  <cp:category/>
  <cp:version/>
  <cp:contentType/>
  <cp:contentStatus/>
</cp:coreProperties>
</file>