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<sst xmlns="http://schemas.openxmlformats.org/spreadsheetml/2006/main" count="121" uniqueCount="80">
  <si>
    <t xml:space="preserve">Název: </t>
  </si>
  <si>
    <t xml:space="preserve">Sídlo: </t>
  </si>
  <si>
    <t xml:space="preserve">Kontaktní osoba: </t>
  </si>
  <si>
    <t xml:space="preserve">E-mail: </t>
  </si>
  <si>
    <t>Informace o uchazeči</t>
  </si>
  <si>
    <t>IČ/DIČ:</t>
  </si>
  <si>
    <t xml:space="preserve">Tel./mob.: </t>
  </si>
  <si>
    <t xml:space="preserve">Osoba oprávněná jednat jménem uchazeče: </t>
  </si>
  <si>
    <t xml:space="preserve">Doplní uchazeč : </t>
  </si>
  <si>
    <t xml:space="preserve">Dne: </t>
  </si>
  <si>
    <t xml:space="preserve">podpis uchazeče </t>
  </si>
  <si>
    <t xml:space="preserve">Název položky: </t>
  </si>
  <si>
    <t xml:space="preserve">Příloha č. 1 - Specifikace veřejné zakázky </t>
  </si>
  <si>
    <r>
      <t xml:space="preserve">VEŘEJNÁ ZAKÁZKA
zadávaná mimo režim zákona č. 134/2016 Sb., o zadávání veřejných zakázek, v platném znění (dále jen „zákon“) s názvem:
</t>
    </r>
    <r>
      <rPr>
        <b/>
        <sz val="16"/>
        <color indexed="8"/>
        <rFont val="Calibri"/>
        <family val="2"/>
      </rPr>
      <t>"NÁKUP TECHNICKÝCH PLYNŮ 2019-2020"</t>
    </r>
  </si>
  <si>
    <t xml:space="preserve">druh obalu </t>
  </si>
  <si>
    <r>
      <t>6,5 m</t>
    </r>
    <r>
      <rPr>
        <b/>
        <vertAlign val="superscript"/>
        <sz val="12"/>
        <color indexed="8"/>
        <rFont val="Calibri"/>
        <family val="2"/>
      </rPr>
      <t>3</t>
    </r>
  </si>
  <si>
    <r>
      <t>10,8 m</t>
    </r>
    <r>
      <rPr>
        <b/>
        <vertAlign val="superscript"/>
        <sz val="12"/>
        <color indexed="8"/>
        <rFont val="Calibri"/>
        <family val="2"/>
      </rPr>
      <t>3</t>
    </r>
  </si>
  <si>
    <t xml:space="preserve">KYSLÍK 2.5 LG </t>
  </si>
  <si>
    <r>
      <t>10,7 m</t>
    </r>
    <r>
      <rPr>
        <b/>
        <vertAlign val="superscript"/>
        <sz val="12"/>
        <color indexed="8"/>
        <rFont val="Calibri"/>
        <family val="2"/>
      </rPr>
      <t>3</t>
    </r>
  </si>
  <si>
    <t>ACETYLEN ČISTÝ - LG</t>
  </si>
  <si>
    <t xml:space="preserve">8 kg </t>
  </si>
  <si>
    <t xml:space="preserve">20 kg </t>
  </si>
  <si>
    <t xml:space="preserve">OXID UHLIČITÝ SVAR. - LG </t>
  </si>
  <si>
    <t>OXID UHLIČITÝ SVAR. - LG</t>
  </si>
  <si>
    <t xml:space="preserve">30 kg </t>
  </si>
  <si>
    <t>CORGON 18 - LG</t>
  </si>
  <si>
    <r>
      <t>4,9 m</t>
    </r>
    <r>
      <rPr>
        <b/>
        <vertAlign val="superscript"/>
        <sz val="12"/>
        <color indexed="8"/>
        <rFont val="Calibri"/>
        <family val="2"/>
      </rPr>
      <t>3</t>
    </r>
  </si>
  <si>
    <t xml:space="preserve">množství/
obsah plynu v obalu </t>
  </si>
  <si>
    <t xml:space="preserve">ARGON 4.6 LG </t>
  </si>
  <si>
    <t>lahev 
20 litrů</t>
  </si>
  <si>
    <t>tl. lahev 
40 litrů</t>
  </si>
  <si>
    <t xml:space="preserve">tl. lahev
50 litrů </t>
  </si>
  <si>
    <t xml:space="preserve">tl. lahev 
40 litrů </t>
  </si>
  <si>
    <t xml:space="preserve">tl. lahev
40 litrů  </t>
  </si>
  <si>
    <t xml:space="preserve">tl. Lahev
50 litrů  </t>
  </si>
  <si>
    <t xml:space="preserve">Označení druhu plynu: </t>
  </si>
  <si>
    <t xml:space="preserve">tl. lahev
50 litrů  </t>
  </si>
  <si>
    <t>x</t>
  </si>
  <si>
    <t xml:space="preserve">ADR poplatek </t>
  </si>
  <si>
    <t xml:space="preserve">Dlouhodobý nájem tlakových lahví (období od 01.09.2019 do 30.06.2020) : </t>
  </si>
  <si>
    <t xml:space="preserve">Předpokládaný počet ks tl. lahví k dlouhodobému nájmu (hrubý odhad od 01.09.2019
do 30.06.2020) </t>
  </si>
  <si>
    <t xml:space="preserve">Denní a dodatkový nájem:  </t>
  </si>
  <si>
    <t xml:space="preserve"> Předpokládaný počet ks tlakových lahví (hrubý odhad od 01.09.2019
do 30.06.2020) </t>
  </si>
  <si>
    <t xml:space="preserve">Předpokládaný počet ks tlakových lahví (hrubý odhad od 01.09.2019
do 30.06.2020) </t>
  </si>
  <si>
    <t xml:space="preserve">Silničně energetický poplatek </t>
  </si>
  <si>
    <t>CELKOVÁ CENA PRONÁJMU PŘEDPOKLÁDANÉHO POČTU LAHVÍ ZA OBDOBÍ OD 01.09.2019 DO 30. 06. 2020</t>
  </si>
  <si>
    <t xml:space="preserve">Ostatní služby související s předmětem veřejné zakázky:   </t>
  </si>
  <si>
    <t xml:space="preserve">CELKOVÁ CENA ZA DODÁNÍ PŘEDPOKLÁDANÉHO MNOŽSTVÍ TECHNICKÝCH PLYNŮ </t>
  </si>
  <si>
    <t xml:space="preserve">Ostatní náklady související s předmětem veřejné zakázky:   </t>
  </si>
  <si>
    <t xml:space="preserve">CELKOVÁ CENA ADR POPLATKŮ A SEP PŘEDPOKLÁDANÉHO POČTU KS TLAKOVÝCH LAHVÍ ZA OBDOBÍ 01.09.2019-30.06.2020  </t>
  </si>
  <si>
    <t xml:space="preserve"> Předpokládaný počet závozů v období od 01.09.2019
do 30.06.2020 (hrubý odhad)  </t>
  </si>
  <si>
    <t xml:space="preserve">Nabídková cena 
v Kč bez DPH/1 závoz
 </t>
  </si>
  <si>
    <t xml:space="preserve">Nabídková cena v Kč včetně DPH/1 závoz  
  </t>
  </si>
  <si>
    <t xml:space="preserve">
Plnění vlastních tlakových lahví - označení druhu plynu: </t>
  </si>
  <si>
    <t xml:space="preserve">druh obalu (vlastní)   </t>
  </si>
  <si>
    <t>OXID UHLIČITÝ SVAR. -LG</t>
  </si>
  <si>
    <r>
      <t>Požadavek zadavatele</t>
    </r>
    <r>
      <rPr>
        <b/>
        <i/>
        <sz val="12"/>
        <color indexed="8"/>
        <rFont val="Calibri"/>
        <family val="2"/>
      </rPr>
      <t xml:space="preserve"> (poskytnutí této služby není podmínkou v účasti na výběrovém řízení)  </t>
    </r>
  </si>
  <si>
    <r>
      <t xml:space="preserve">Nabídková cena celkem v </t>
    </r>
    <r>
      <rPr>
        <b/>
        <u val="single"/>
        <sz val="12"/>
        <color indexed="8"/>
        <rFont val="Calibri"/>
        <family val="2"/>
      </rPr>
      <t>Kč bez DPH</t>
    </r>
    <r>
      <rPr>
        <b/>
        <sz val="12"/>
        <color indexed="8"/>
        <rFont val="Calibri"/>
        <family val="2"/>
      </rPr>
      <t xml:space="preserve"> pro uvedený předpokládaný počet tlakových lahví</t>
    </r>
    <r>
      <rPr>
        <b/>
        <i/>
        <sz val="12"/>
        <color indexed="8"/>
        <rFont val="Calibri"/>
        <family val="2"/>
      </rPr>
      <t xml:space="preserve"> (tato částka bude zahrnuta v celkové nabídkové ceně v Krycím listě-příloha č.3) </t>
    </r>
  </si>
  <si>
    <r>
      <t xml:space="preserve">Nabídková cena celkem v </t>
    </r>
    <r>
      <rPr>
        <b/>
        <u val="single"/>
        <sz val="12"/>
        <color indexed="8"/>
        <rFont val="Calibri"/>
        <family val="2"/>
      </rPr>
      <t>Kč včetně DPH</t>
    </r>
    <r>
      <rPr>
        <b/>
        <sz val="12"/>
        <color indexed="8"/>
        <rFont val="Calibri"/>
        <family val="2"/>
      </rPr>
      <t xml:space="preserve"> pro uvedený předpokládaný počet tlakových lahví 
</t>
    </r>
    <r>
      <rPr>
        <b/>
        <i/>
        <sz val="12"/>
        <color indexed="8"/>
        <rFont val="Calibri"/>
        <family val="2"/>
      </rPr>
      <t xml:space="preserve">(tato částka bude zahrnuta v celkové nabídkové ceně v Krycím listě-příloha č.3) </t>
    </r>
  </si>
  <si>
    <r>
      <t xml:space="preserve">Nabídková cena 
v </t>
    </r>
    <r>
      <rPr>
        <b/>
        <u val="single"/>
        <sz val="12"/>
        <color indexed="8"/>
        <rFont val="Calibri"/>
        <family val="2"/>
      </rPr>
      <t>Kč bez DPH</t>
    </r>
    <r>
      <rPr>
        <b/>
        <sz val="12"/>
        <color indexed="8"/>
        <rFont val="Calibri"/>
        <family val="2"/>
      </rPr>
      <t xml:space="preserve"> 
za 1 kus tlakové lahve </t>
    </r>
  </si>
  <si>
    <r>
      <t xml:space="preserve">Nabídková cena v </t>
    </r>
    <r>
      <rPr>
        <b/>
        <u val="single"/>
        <sz val="12"/>
        <color indexed="8"/>
        <rFont val="Calibri"/>
        <family val="2"/>
      </rPr>
      <t>Kč včetně DPH</t>
    </r>
    <r>
      <rPr>
        <b/>
        <sz val="12"/>
        <color indexed="8"/>
        <rFont val="Calibri"/>
        <family val="2"/>
      </rPr>
      <t xml:space="preserve"> 
za 1 kus tlakové lahve  </t>
    </r>
  </si>
  <si>
    <r>
      <t>Technické plyny. Požadavek zadavatele</t>
    </r>
    <r>
      <rPr>
        <b/>
        <i/>
        <sz val="12"/>
        <color indexed="8"/>
        <rFont val="Calibri"/>
        <family val="2"/>
      </rPr>
      <t xml:space="preserve">:
(zadavatel si vyhrazuje právo změnit rozsah dodávky dle svých aktuálních potřeb): </t>
    </r>
  </si>
  <si>
    <r>
      <t xml:space="preserve">Nabídková cena dlouhodobého nájmu 
v </t>
    </r>
    <r>
      <rPr>
        <b/>
        <u val="single"/>
        <sz val="12"/>
        <color indexed="8"/>
        <rFont val="Calibri"/>
        <family val="2"/>
      </rPr>
      <t>Kč bez DPH</t>
    </r>
    <r>
      <rPr>
        <b/>
        <sz val="12"/>
        <color indexed="8"/>
        <rFont val="Calibri"/>
        <family val="2"/>
      </rPr>
      <t xml:space="preserve">/1ks tlakové lahve
 </t>
    </r>
  </si>
  <si>
    <r>
      <t>Nabídková cena dlouhodobého nájmu v</t>
    </r>
    <r>
      <rPr>
        <b/>
        <u val="single"/>
        <sz val="12"/>
        <color indexed="8"/>
        <rFont val="Calibri"/>
        <family val="2"/>
      </rPr>
      <t xml:space="preserve"> Kč včetně DPH</t>
    </r>
    <r>
      <rPr>
        <b/>
        <sz val="12"/>
        <color indexed="8"/>
        <rFont val="Calibri"/>
        <family val="2"/>
      </rPr>
      <t xml:space="preserve">/1 ks tlakové lahve 
  </t>
    </r>
  </si>
  <si>
    <r>
      <t xml:space="preserve">Nabídková cena dlouhodobého nájmu celkem v </t>
    </r>
    <r>
      <rPr>
        <b/>
        <u val="single"/>
        <sz val="12"/>
        <color indexed="8"/>
        <rFont val="Calibri"/>
        <family val="2"/>
      </rPr>
      <t>Kč bez DPH</t>
    </r>
    <r>
      <rPr>
        <b/>
        <sz val="12"/>
        <color indexed="8"/>
        <rFont val="Calibri"/>
        <family val="2"/>
      </rPr>
      <t xml:space="preserve"> pro uvedený počet tlakových lahví 
</t>
    </r>
    <r>
      <rPr>
        <b/>
        <i/>
        <sz val="12"/>
        <color indexed="8"/>
        <rFont val="Calibri"/>
        <family val="2"/>
      </rPr>
      <t>(tato částka bude zahrnuta v celkové nabídkové ceně v Krycím listě -příloha č. 3)</t>
    </r>
    <r>
      <rPr>
        <b/>
        <sz val="12"/>
        <color indexed="8"/>
        <rFont val="Calibri"/>
        <family val="2"/>
      </rPr>
      <t xml:space="preserve"> </t>
    </r>
  </si>
  <si>
    <r>
      <t>Nabídková cena dlouhodobého nájmu celkem v</t>
    </r>
    <r>
      <rPr>
        <b/>
        <u val="single"/>
        <sz val="12"/>
        <color indexed="8"/>
        <rFont val="Calibri"/>
        <family val="2"/>
      </rPr>
      <t xml:space="preserve"> Kč včetně DPH</t>
    </r>
    <r>
      <rPr>
        <b/>
        <sz val="12"/>
        <color indexed="8"/>
        <rFont val="Calibri"/>
        <family val="2"/>
      </rPr>
      <t xml:space="preserve"> pro uvedený počet tlakových lahví 
</t>
    </r>
    <r>
      <rPr>
        <b/>
        <i/>
        <sz val="12"/>
        <color indexed="8"/>
        <rFont val="Calibri"/>
        <family val="2"/>
      </rPr>
      <t xml:space="preserve">(tato částka bude zahrnuta v celkové nabídkové ceně v Krycím listě-příloha č. 3)   </t>
    </r>
  </si>
  <si>
    <r>
      <t xml:space="preserve">Nabídková cena 
v </t>
    </r>
    <r>
      <rPr>
        <b/>
        <u val="single"/>
        <sz val="12"/>
        <color indexed="8"/>
        <rFont val="Calibri"/>
        <family val="2"/>
      </rPr>
      <t>Kč bez DPH</t>
    </r>
    <r>
      <rPr>
        <b/>
        <sz val="12"/>
        <color indexed="8"/>
        <rFont val="Calibri"/>
        <family val="2"/>
      </rPr>
      <t xml:space="preserve">/1ks tlakové lahve
 </t>
    </r>
  </si>
  <si>
    <r>
      <t xml:space="preserve">Nabídková cena v </t>
    </r>
    <r>
      <rPr>
        <b/>
        <u val="single"/>
        <sz val="12"/>
        <color indexed="8"/>
        <rFont val="Calibri"/>
        <family val="2"/>
      </rPr>
      <t>Kč včetně DPH</t>
    </r>
    <r>
      <rPr>
        <b/>
        <sz val="12"/>
        <color indexed="8"/>
        <rFont val="Calibri"/>
        <family val="2"/>
      </rPr>
      <t xml:space="preserve">/1 ks tlakové lahve 
  </t>
    </r>
  </si>
  <si>
    <r>
      <t>Nabídková cena celkem v</t>
    </r>
    <r>
      <rPr>
        <b/>
        <u val="single"/>
        <sz val="12"/>
        <color indexed="8"/>
        <rFont val="Calibri"/>
        <family val="2"/>
      </rPr>
      <t xml:space="preserve"> Kč bez DPH</t>
    </r>
    <r>
      <rPr>
        <b/>
        <sz val="12"/>
        <color indexed="8"/>
        <rFont val="Calibri"/>
        <family val="2"/>
      </rPr>
      <t xml:space="preserve"> pro uvedený počet tlakových lahví </t>
    </r>
    <r>
      <rPr>
        <b/>
        <i/>
        <sz val="12"/>
        <color indexed="8"/>
        <rFont val="Calibri"/>
        <family val="2"/>
      </rPr>
      <t xml:space="preserve">(tato částka bude zahrnuta v celkové nabídkové ceně v Krycím listě-příloha č.3) </t>
    </r>
  </si>
  <si>
    <r>
      <t xml:space="preserve">Nabídková cena celkem v </t>
    </r>
    <r>
      <rPr>
        <b/>
        <u val="single"/>
        <sz val="12"/>
        <color indexed="8"/>
        <rFont val="Calibri"/>
        <family val="2"/>
      </rPr>
      <t>Kč včetně DPH</t>
    </r>
    <r>
      <rPr>
        <b/>
        <sz val="12"/>
        <color indexed="8"/>
        <rFont val="Calibri"/>
        <family val="2"/>
      </rPr>
      <t xml:space="preserve"> pro uvedený počet tlakových lahví 
</t>
    </r>
    <r>
      <rPr>
        <b/>
        <i/>
        <sz val="12"/>
        <color indexed="8"/>
        <rFont val="Calibri"/>
        <family val="2"/>
      </rPr>
      <t xml:space="preserve">(tato částka bude zahrnuta v celkové nabídkové ceně v Krycím listě-příloha č.3) </t>
    </r>
  </si>
  <si>
    <r>
      <t>Nabídková cena celkem v</t>
    </r>
    <r>
      <rPr>
        <b/>
        <u val="single"/>
        <sz val="12"/>
        <color indexed="8"/>
        <rFont val="Calibri"/>
        <family val="2"/>
      </rPr>
      <t xml:space="preserve"> Kč bez DPH</t>
    </r>
    <r>
      <rPr>
        <b/>
        <sz val="12"/>
        <color indexed="8"/>
        <rFont val="Calibri"/>
        <family val="2"/>
      </rPr>
      <t xml:space="preserve"> pro předpokládaný  počet  závozů 
</t>
    </r>
    <r>
      <rPr>
        <b/>
        <i/>
        <sz val="12"/>
        <color indexed="8"/>
        <rFont val="Calibri"/>
        <family val="2"/>
      </rPr>
      <t xml:space="preserve">(tato částka bude zahrnuta v celkové nabídkové ceně v Krycím listě-příloha č.3)   </t>
    </r>
  </si>
  <si>
    <r>
      <t xml:space="preserve">Nabídková cena celkem v </t>
    </r>
    <r>
      <rPr>
        <b/>
        <u val="single"/>
        <sz val="12"/>
        <color indexed="8"/>
        <rFont val="Calibri"/>
        <family val="2"/>
      </rPr>
      <t>Kč včetně DPH</t>
    </r>
    <r>
      <rPr>
        <b/>
        <sz val="12"/>
        <color indexed="8"/>
        <rFont val="Calibri"/>
        <family val="2"/>
      </rPr>
      <t xml:space="preserve"> pro předpokládaný počet závozů 
</t>
    </r>
    <r>
      <rPr>
        <b/>
        <i/>
        <sz val="12"/>
        <color indexed="8"/>
        <rFont val="Calibri"/>
        <family val="2"/>
      </rPr>
      <t>(tato částka bude zahrnuta v celkové nabídkové ceně v Krycím listě-příloha č.3)</t>
    </r>
    <r>
      <rPr>
        <b/>
        <sz val="12"/>
        <color indexed="8"/>
        <rFont val="Calibri"/>
        <family val="2"/>
      </rPr>
      <t xml:space="preserve"> </t>
    </r>
    <r>
      <rPr>
        <b/>
        <i/>
        <sz val="12"/>
        <color indexed="8"/>
        <rFont val="Calibri"/>
        <family val="2"/>
      </rPr>
      <t xml:space="preserve"> </t>
    </r>
  </si>
  <si>
    <r>
      <t>Nabídková cena 
v</t>
    </r>
    <r>
      <rPr>
        <b/>
        <u val="single"/>
        <sz val="12"/>
        <color indexed="8"/>
        <rFont val="Calibri"/>
        <family val="2"/>
      </rPr>
      <t xml:space="preserve"> Kč bez DPH</t>
    </r>
    <r>
      <rPr>
        <b/>
        <sz val="12"/>
        <color indexed="8"/>
        <rFont val="Calibri"/>
        <family val="2"/>
      </rPr>
      <t xml:space="preserve"> 
za plnění 1 tlakové lahve </t>
    </r>
  </si>
  <si>
    <r>
      <t xml:space="preserve">Nabídková cena v </t>
    </r>
    <r>
      <rPr>
        <b/>
        <u val="single"/>
        <sz val="12"/>
        <color indexed="8"/>
        <rFont val="Calibri"/>
        <family val="2"/>
      </rPr>
      <t>Kč včetně DPH</t>
    </r>
    <r>
      <rPr>
        <b/>
        <sz val="12"/>
        <color indexed="8"/>
        <rFont val="Calibri"/>
        <family val="2"/>
      </rPr>
      <t xml:space="preserve"> 
za plnění 1  tlakové lahve  </t>
    </r>
  </si>
  <si>
    <r>
      <rPr>
        <b/>
        <u val="single"/>
        <sz val="14"/>
        <color indexed="8"/>
        <rFont val="Calibri"/>
        <family val="2"/>
      </rPr>
      <t xml:space="preserve">Požadavky zadavatele: 
</t>
    </r>
    <r>
      <rPr>
        <b/>
        <sz val="14"/>
        <color indexed="8"/>
        <rFont val="Calibri"/>
        <family val="2"/>
      </rPr>
      <t xml:space="preserve">Nabídka uchazeče musí obsahovat minimálně položky specifikované v níže uvedené tabulce "Technické plyny. Požadavek zadavatele". 
Zadavatel může na základě své aktuální potřeby požadovat dodání i jiného druhu technického plynu. 
"Předpokládaný počet ks tlakových lahví (hrubý odhad od 01. 09. 2019 do 30. 06. 2020)", který zadavatel uvedl v tabulce, je pouze předpokládané požadované množství  a vyplývá ze spotřeby v minulých letech. 
Zadavatel si vyhrazuje právo odebrat i menší množství technických plynů, než uvádí v tabulce, a to bez jakýchkoliv sankcí a postihů ze strany Dodavatele.  Zadavatel pro lepší orientaci uchazečů přikládá v příloze č. 6 této zadávací dokumentace přehled odebraných technických plynů v roce 2018.     
Součástí dodávky technických plynů je i doprava tlakových lahví do místa plnění uvedeného v zadávací dokumentaci včetně složení tlakových lahví z auta na místo určené zadavatelem. Zadavatel informuje uchazeče, že nedisponuje technikou, která umožňuje manipulaci a skládání tlakových lahví z nákladního auta na paletách. Dodací lhůta: do 2 (dvou) pracovních dní ode dne potvrzení dílčí objednávky, v pracovní dny nejpozději do 13:00 hodin.  
Zadavatel disponuje vlastními tlakovými lahvemi, a proto poptává i cenu naplnění těchto vlastních tlakových lahví včetně všech souvisejících nákladů s tím spojených. Poskytnutí této služby není podmínkou účasti v zadávacím řízení.
Náklady na obsluhu, údržbu, předepsané tlakové zkoušky a náklady spojené s běžným opotřebením pronajatých tlakových lahví nese dodavatel. 
Sjednané jednotkové ceny bez DPH budou stanoveny na celou dobu platnosti rámcové dohody jako konečné a nejvýše přípustné. 
Zadavatel neposkytuje jakékoliv zálohy na cenu. 
Před podpisem rámcové dohody si zadavatel vyhrazuje právo zvolit si dle ekonomické výhodnosti variantu nájmu tlakových lahví, a to buď formou denního nájmu nebo formou dlouhodobého nájmu, případně kombinací obou variant pro jednotlivý druh technického plynu.   
        </t>
    </r>
  </si>
  <si>
    <r>
      <t xml:space="preserve">Nabídková cena  
v </t>
    </r>
    <r>
      <rPr>
        <b/>
        <u val="single"/>
        <sz val="12"/>
        <color indexed="8"/>
        <rFont val="Calibri"/>
        <family val="2"/>
      </rPr>
      <t>Kč bez DPH</t>
    </r>
    <r>
      <rPr>
        <b/>
        <sz val="12"/>
        <color indexed="8"/>
        <rFont val="Calibri"/>
        <family val="2"/>
      </rPr>
      <t xml:space="preserve"> za 
1ks tlakové lahve
 </t>
    </r>
  </si>
  <si>
    <r>
      <t xml:space="preserve">Nabídková cena v </t>
    </r>
    <r>
      <rPr>
        <b/>
        <u val="single"/>
        <sz val="12"/>
        <color indexed="8"/>
        <rFont val="Calibri"/>
        <family val="2"/>
      </rPr>
      <t>Kč včetně DPH</t>
    </r>
    <r>
      <rPr>
        <b/>
        <sz val="12"/>
        <color indexed="8"/>
        <rFont val="Calibri"/>
        <family val="2"/>
      </rPr>
      <t xml:space="preserve"> za 1 ks tlakové lahve 
  </t>
    </r>
  </si>
  <si>
    <t xml:space="preserve">Denní nájem za 1 tlakovou lahev (TP, ACE)   </t>
  </si>
  <si>
    <t xml:space="preserve">Dodatkový nájem za 1 tlakovou lahev (TP, ACE) / den </t>
  </si>
  <si>
    <t xml:space="preserve">Doprava včetně manipulace s tlakovými lahvemi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</si>
</sst>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  <numFmt numFmtId="172" formatCode="[$-405]dddd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4" borderId="0" xfId="0" applyFont="1" applyFill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171" fontId="3" fillId="0" borderId="11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right" vertical="center"/>
    </xf>
    <xf numFmtId="171" fontId="2" fillId="0" borderId="15" xfId="0" applyNumberFormat="1" applyFont="1" applyBorder="1" applyAlignment="1">
      <alignment horizontal="right" vertical="center"/>
    </xf>
    <xf numFmtId="171" fontId="2" fillId="0" borderId="10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vertical="center"/>
    </xf>
    <xf numFmtId="171" fontId="2" fillId="0" borderId="15" xfId="0" applyNumberFormat="1" applyFont="1" applyBorder="1" applyAlignment="1">
      <alignment vertical="center"/>
    </xf>
    <xf numFmtId="171" fontId="2" fillId="0" borderId="16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right"/>
    </xf>
    <xf numFmtId="171" fontId="2" fillId="0" borderId="11" xfId="0" applyNumberFormat="1" applyFont="1" applyBorder="1" applyAlignment="1">
      <alignment horizontal="right"/>
    </xf>
    <xf numFmtId="171" fontId="2" fillId="0" borderId="15" xfId="0" applyNumberFormat="1" applyFont="1" applyBorder="1" applyAlignment="1">
      <alignment horizontal="right"/>
    </xf>
    <xf numFmtId="171" fontId="2" fillId="0" borderId="16" xfId="0" applyNumberFormat="1" applyFont="1" applyBorder="1" applyAlignment="1">
      <alignment horizontal="right"/>
    </xf>
    <xf numFmtId="171" fontId="2" fillId="0" borderId="11" xfId="0" applyNumberFormat="1" applyFont="1" applyBorder="1" applyAlignment="1">
      <alignment horizontal="right" vertical="center"/>
    </xf>
    <xf numFmtId="171" fontId="2" fillId="0" borderId="16" xfId="0" applyNumberFormat="1" applyFont="1" applyBorder="1" applyAlignment="1">
      <alignment horizontal="right" vertical="center"/>
    </xf>
    <xf numFmtId="171" fontId="3" fillId="6" borderId="17" xfId="0" applyNumberFormat="1" applyFont="1" applyFill="1" applyBorder="1" applyAlignment="1">
      <alignment vertical="center"/>
    </xf>
    <xf numFmtId="171" fontId="3" fillId="6" borderId="18" xfId="0" applyNumberFormat="1" applyFont="1" applyFill="1" applyBorder="1" applyAlignment="1">
      <alignment vertical="center"/>
    </xf>
    <xf numFmtId="171" fontId="3" fillId="6" borderId="19" xfId="0" applyNumberFormat="1" applyFont="1" applyFill="1" applyBorder="1" applyAlignment="1">
      <alignment vertical="center"/>
    </xf>
    <xf numFmtId="171" fontId="3" fillId="6" borderId="20" xfId="0" applyNumberFormat="1" applyFont="1" applyFill="1" applyBorder="1" applyAlignment="1">
      <alignment vertical="center"/>
    </xf>
    <xf numFmtId="171" fontId="3" fillId="6" borderId="12" xfId="0" applyNumberFormat="1" applyFont="1" applyFill="1" applyBorder="1" applyAlignment="1">
      <alignment vertical="center"/>
    </xf>
    <xf numFmtId="171" fontId="3" fillId="6" borderId="14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1" fontId="2" fillId="0" borderId="10" xfId="0" applyNumberFormat="1" applyFont="1" applyBorder="1" applyAlignment="1">
      <alignment horizontal="center" vertical="center"/>
    </xf>
    <xf numFmtId="171" fontId="2" fillId="0" borderId="24" xfId="0" applyNumberFormat="1" applyFont="1" applyBorder="1" applyAlignment="1">
      <alignment horizontal="center" vertical="center"/>
    </xf>
    <xf numFmtId="171" fontId="2" fillId="0" borderId="1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171" fontId="2" fillId="34" borderId="12" xfId="0" applyNumberFormat="1" applyFont="1" applyFill="1" applyBorder="1" applyAlignment="1">
      <alignment horizontal="center" vertical="center"/>
    </xf>
    <xf numFmtId="171" fontId="2" fillId="34" borderId="31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9" fillId="6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171" fontId="2" fillId="0" borderId="24" xfId="0" applyNumberFormat="1" applyFont="1" applyBorder="1" applyAlignment="1">
      <alignment horizontal="right" vertical="center"/>
    </xf>
    <xf numFmtId="171" fontId="2" fillId="0" borderId="23" xfId="0" applyNumberFormat="1" applyFont="1" applyBorder="1" applyAlignment="1">
      <alignment horizontal="right" vertical="center"/>
    </xf>
    <xf numFmtId="171" fontId="2" fillId="0" borderId="22" xfId="0" applyNumberFormat="1" applyFont="1" applyBorder="1" applyAlignment="1">
      <alignment horizontal="right" vertical="center"/>
    </xf>
    <xf numFmtId="0" fontId="7" fillId="33" borderId="21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71" fontId="2" fillId="0" borderId="10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1" fontId="2" fillId="0" borderId="41" xfId="0" applyNumberFormat="1" applyFont="1" applyBorder="1" applyAlignment="1">
      <alignment horizontal="right" vertical="center"/>
    </xf>
    <xf numFmtId="0" fontId="11" fillId="6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42" xfId="0" applyFont="1" applyFill="1" applyBorder="1" applyAlignment="1">
      <alignment horizontal="left" wrapText="1"/>
    </xf>
    <xf numFmtId="0" fontId="2" fillId="34" borderId="43" xfId="0" applyFont="1" applyFill="1" applyBorder="1" applyAlignment="1">
      <alignment horizontal="left" wrapText="1"/>
    </xf>
    <xf numFmtId="0" fontId="7" fillId="33" borderId="32" xfId="0" applyFont="1" applyFill="1" applyBorder="1" applyAlignment="1">
      <alignment horizontal="left" wrapText="1"/>
    </xf>
    <xf numFmtId="0" fontId="7" fillId="33" borderId="33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6" fillId="3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34" borderId="0" xfId="0" applyFont="1" applyFill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 wrapText="1"/>
    </xf>
    <xf numFmtId="0" fontId="34" fillId="34" borderId="12" xfId="36" applyFill="1" applyBorder="1" applyAlignment="1">
      <alignment horizontal="left"/>
    </xf>
    <xf numFmtId="0" fontId="34" fillId="34" borderId="14" xfId="36" applyFill="1" applyBorder="1" applyAlignment="1">
      <alignment horizontal="left"/>
    </xf>
    <xf numFmtId="171" fontId="2" fillId="34" borderId="10" xfId="0" applyNumberFormat="1" applyFont="1" applyFill="1" applyBorder="1" applyAlignment="1">
      <alignment horizontal="center" vertical="center"/>
    </xf>
    <xf numFmtId="171" fontId="2" fillId="34" borderId="24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9" fillId="6" borderId="42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171" fontId="2" fillId="0" borderId="12" xfId="0" applyNumberFormat="1" applyFont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Layout" zoomScale="73" zoomScaleNormal="85" zoomScalePageLayoutView="73" workbookViewId="0" topLeftCell="A16">
      <selection activeCell="J64" sqref="J64"/>
    </sheetView>
  </sheetViews>
  <sheetFormatPr defaultColWidth="9.140625" defaultRowHeight="15"/>
  <cols>
    <col min="1" max="1" width="4.8515625" style="1" customWidth="1"/>
    <col min="2" max="2" width="8.7109375" style="1" customWidth="1"/>
    <col min="3" max="3" width="32.28125" style="1" customWidth="1"/>
    <col min="4" max="4" width="10.57421875" style="1" customWidth="1"/>
    <col min="5" max="5" width="10.421875" style="2" customWidth="1"/>
    <col min="6" max="6" width="15.421875" style="1" customWidth="1"/>
    <col min="7" max="7" width="6.7109375" style="1" customWidth="1"/>
    <col min="8" max="8" width="12.00390625" style="1" customWidth="1"/>
    <col min="9" max="9" width="2.8515625" style="1" customWidth="1"/>
    <col min="10" max="10" width="5.00390625" style="1" customWidth="1"/>
    <col min="11" max="11" width="4.140625" style="1" customWidth="1"/>
    <col min="12" max="12" width="5.57421875" style="1" customWidth="1"/>
    <col min="13" max="13" width="27.140625" style="1" customWidth="1"/>
    <col min="14" max="14" width="26.28125" style="1" customWidth="1"/>
    <col min="15" max="15" width="20.8515625" style="1" customWidth="1"/>
    <col min="16" max="16384" width="9.140625" style="1" customWidth="1"/>
  </cols>
  <sheetData>
    <row r="1" spans="1:14" ht="23.25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3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53.25" customHeight="1">
      <c r="A3" s="101" t="s">
        <v>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4.5" customHeight="1">
      <c r="A4" s="5"/>
      <c r="B4" s="5"/>
      <c r="C4" s="5"/>
      <c r="D4" s="5"/>
      <c r="E4" s="10"/>
      <c r="F4" s="5"/>
      <c r="G4" s="5"/>
      <c r="H4" s="5"/>
      <c r="I4" s="5"/>
      <c r="J4" s="5"/>
      <c r="K4" s="5"/>
      <c r="L4" s="5"/>
      <c r="M4" s="5"/>
      <c r="N4" s="5"/>
    </row>
    <row r="5" spans="1:14" ht="18.75" thickBot="1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27.75" customHeight="1">
      <c r="A6" s="132" t="s">
        <v>0</v>
      </c>
      <c r="B6" s="133"/>
      <c r="C6" s="133"/>
      <c r="D6" s="133"/>
      <c r="E6" s="103"/>
      <c r="F6" s="94"/>
      <c r="G6" s="94"/>
      <c r="H6" s="94"/>
      <c r="I6" s="94"/>
      <c r="J6" s="94"/>
      <c r="K6" s="94"/>
      <c r="L6" s="94"/>
      <c r="M6" s="94"/>
      <c r="N6" s="95"/>
    </row>
    <row r="7" spans="1:14" ht="27.75" customHeight="1">
      <c r="A7" s="134" t="s">
        <v>1</v>
      </c>
      <c r="B7" s="135"/>
      <c r="C7" s="135"/>
      <c r="D7" s="135"/>
      <c r="E7" s="91"/>
      <c r="F7" s="92"/>
      <c r="G7" s="92"/>
      <c r="H7" s="92"/>
      <c r="I7" s="92"/>
      <c r="J7" s="92"/>
      <c r="K7" s="92"/>
      <c r="L7" s="92"/>
      <c r="M7" s="92"/>
      <c r="N7" s="93"/>
    </row>
    <row r="8" spans="1:14" ht="27.75" customHeight="1">
      <c r="A8" s="134" t="s">
        <v>5</v>
      </c>
      <c r="B8" s="135"/>
      <c r="C8" s="135"/>
      <c r="D8" s="135"/>
      <c r="E8" s="91"/>
      <c r="F8" s="92"/>
      <c r="G8" s="92"/>
      <c r="H8" s="92"/>
      <c r="I8" s="92"/>
      <c r="J8" s="92"/>
      <c r="K8" s="92"/>
      <c r="L8" s="92"/>
      <c r="M8" s="92"/>
      <c r="N8" s="93"/>
    </row>
    <row r="9" spans="1:14" ht="27.75" customHeight="1">
      <c r="A9" s="134" t="s">
        <v>7</v>
      </c>
      <c r="B9" s="135"/>
      <c r="C9" s="135"/>
      <c r="D9" s="135"/>
      <c r="E9" s="91"/>
      <c r="F9" s="92"/>
      <c r="G9" s="92"/>
      <c r="H9" s="92"/>
      <c r="I9" s="92"/>
      <c r="J9" s="92"/>
      <c r="K9" s="92"/>
      <c r="L9" s="92"/>
      <c r="M9" s="92"/>
      <c r="N9" s="93"/>
    </row>
    <row r="10" spans="1:14" ht="27.75" customHeight="1">
      <c r="A10" s="134" t="s">
        <v>2</v>
      </c>
      <c r="B10" s="135"/>
      <c r="C10" s="135"/>
      <c r="D10" s="135"/>
      <c r="E10" s="91"/>
      <c r="F10" s="92"/>
      <c r="G10" s="92"/>
      <c r="H10" s="92"/>
      <c r="I10" s="92"/>
      <c r="J10" s="92"/>
      <c r="K10" s="92"/>
      <c r="L10" s="92"/>
      <c r="M10" s="92"/>
      <c r="N10" s="93"/>
    </row>
    <row r="11" spans="1:14" ht="27.75" customHeight="1">
      <c r="A11" s="134" t="s">
        <v>6</v>
      </c>
      <c r="B11" s="135"/>
      <c r="C11" s="135"/>
      <c r="D11" s="135"/>
      <c r="E11" s="91"/>
      <c r="F11" s="92"/>
      <c r="G11" s="92"/>
      <c r="H11" s="92"/>
      <c r="I11" s="92"/>
      <c r="J11" s="92"/>
      <c r="K11" s="92"/>
      <c r="L11" s="92"/>
      <c r="M11" s="92"/>
      <c r="N11" s="93"/>
    </row>
    <row r="12" spans="1:14" ht="27.75" customHeight="1" thickBot="1">
      <c r="A12" s="136" t="s">
        <v>3</v>
      </c>
      <c r="B12" s="137"/>
      <c r="C12" s="137"/>
      <c r="D12" s="137"/>
      <c r="E12" s="102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3:12" ht="0.75" customHeight="1">
      <c r="C13" s="2"/>
      <c r="D13" s="2"/>
      <c r="F13" s="2"/>
      <c r="G13" s="2"/>
      <c r="H13" s="2"/>
      <c r="I13" s="2"/>
      <c r="J13" s="2"/>
      <c r="K13" s="2"/>
      <c r="L13" s="2"/>
    </row>
    <row r="14" spans="3:12" ht="0.75" customHeight="1">
      <c r="C14" s="2"/>
      <c r="D14" s="2"/>
      <c r="F14" s="2"/>
      <c r="G14" s="2"/>
      <c r="H14" s="2"/>
      <c r="I14" s="2"/>
      <c r="J14" s="2"/>
      <c r="K14" s="2"/>
      <c r="L14" s="2"/>
    </row>
    <row r="15" spans="3:12" ht="0.75" customHeight="1">
      <c r="C15" s="2"/>
      <c r="D15" s="2"/>
      <c r="F15" s="2"/>
      <c r="G15" s="2"/>
      <c r="H15" s="2"/>
      <c r="I15" s="2"/>
      <c r="J15" s="2"/>
      <c r="K15" s="2"/>
      <c r="L15" s="2"/>
    </row>
    <row r="16" spans="3:12" ht="18.75" customHeight="1" thickBot="1">
      <c r="C16" s="2"/>
      <c r="D16" s="2"/>
      <c r="F16" s="2"/>
      <c r="G16" s="2"/>
      <c r="H16" s="2"/>
      <c r="I16" s="2"/>
      <c r="J16" s="2"/>
      <c r="K16" s="2"/>
      <c r="L16" s="2"/>
    </row>
    <row r="17" spans="1:14" ht="364.5" customHeight="1" thickBot="1">
      <c r="A17" s="84" t="s">
        <v>74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</row>
    <row r="18" spans="1:14" ht="36.75" customHeight="1">
      <c r="A18" s="96" t="s">
        <v>61</v>
      </c>
      <c r="B18" s="97"/>
      <c r="C18" s="97"/>
      <c r="D18" s="97"/>
      <c r="E18" s="97"/>
      <c r="F18" s="98"/>
      <c r="G18" s="73" t="s">
        <v>8</v>
      </c>
      <c r="H18" s="74"/>
      <c r="I18" s="74"/>
      <c r="J18" s="74"/>
      <c r="K18" s="74"/>
      <c r="L18" s="74"/>
      <c r="M18" s="74"/>
      <c r="N18" s="75"/>
    </row>
    <row r="19" spans="1:14" ht="126.75" customHeight="1">
      <c r="A19" s="87" t="s">
        <v>35</v>
      </c>
      <c r="B19" s="88"/>
      <c r="C19" s="89"/>
      <c r="D19" s="3" t="s">
        <v>27</v>
      </c>
      <c r="E19" s="3" t="s">
        <v>14</v>
      </c>
      <c r="F19" s="28" t="s">
        <v>43</v>
      </c>
      <c r="G19" s="63" t="s">
        <v>59</v>
      </c>
      <c r="H19" s="63"/>
      <c r="I19" s="63" t="s">
        <v>60</v>
      </c>
      <c r="J19" s="63"/>
      <c r="K19" s="63"/>
      <c r="L19" s="64"/>
      <c r="M19" s="11" t="s">
        <v>57</v>
      </c>
      <c r="N19" s="4" t="s">
        <v>58</v>
      </c>
    </row>
    <row r="20" spans="1:14" ht="42" customHeight="1">
      <c r="A20" s="51" t="s">
        <v>17</v>
      </c>
      <c r="B20" s="52"/>
      <c r="C20" s="53"/>
      <c r="D20" s="6" t="s">
        <v>15</v>
      </c>
      <c r="E20" s="13" t="s">
        <v>30</v>
      </c>
      <c r="F20" s="6">
        <v>7</v>
      </c>
      <c r="G20" s="83"/>
      <c r="H20" s="83"/>
      <c r="I20" s="83"/>
      <c r="J20" s="83"/>
      <c r="K20" s="83"/>
      <c r="L20" s="76"/>
      <c r="M20" s="35">
        <f>F20*G20</f>
        <v>0</v>
      </c>
      <c r="N20" s="36">
        <f>F20*I20</f>
        <v>0</v>
      </c>
    </row>
    <row r="21" spans="1:14" ht="42" customHeight="1">
      <c r="A21" s="51" t="s">
        <v>17</v>
      </c>
      <c r="B21" s="52"/>
      <c r="C21" s="53"/>
      <c r="D21" s="6" t="s">
        <v>16</v>
      </c>
      <c r="E21" s="13" t="s">
        <v>36</v>
      </c>
      <c r="F21" s="6">
        <v>56</v>
      </c>
      <c r="G21" s="83"/>
      <c r="H21" s="83"/>
      <c r="I21" s="83"/>
      <c r="J21" s="83"/>
      <c r="K21" s="83"/>
      <c r="L21" s="76"/>
      <c r="M21" s="35">
        <f aca="true" t="shared" si="0" ref="M21:M26">F21*G21</f>
        <v>0</v>
      </c>
      <c r="N21" s="36">
        <f aca="true" t="shared" si="1" ref="N21:N26">F21*I21</f>
        <v>0</v>
      </c>
    </row>
    <row r="22" spans="1:14" ht="42" customHeight="1">
      <c r="A22" s="51" t="s">
        <v>28</v>
      </c>
      <c r="B22" s="52"/>
      <c r="C22" s="53"/>
      <c r="D22" s="6" t="s">
        <v>18</v>
      </c>
      <c r="E22" s="13" t="s">
        <v>31</v>
      </c>
      <c r="F22" s="6">
        <v>1</v>
      </c>
      <c r="G22" s="83"/>
      <c r="H22" s="83"/>
      <c r="I22" s="83"/>
      <c r="J22" s="83"/>
      <c r="K22" s="83"/>
      <c r="L22" s="76"/>
      <c r="M22" s="35">
        <f t="shared" si="0"/>
        <v>0</v>
      </c>
      <c r="N22" s="36">
        <f t="shared" si="1"/>
        <v>0</v>
      </c>
    </row>
    <row r="23" spans="1:14" ht="42" customHeight="1">
      <c r="A23" s="51" t="s">
        <v>19</v>
      </c>
      <c r="B23" s="52"/>
      <c r="C23" s="53"/>
      <c r="D23" s="12" t="s">
        <v>20</v>
      </c>
      <c r="E23" s="14" t="s">
        <v>32</v>
      </c>
      <c r="F23" s="12">
        <v>66</v>
      </c>
      <c r="G23" s="76"/>
      <c r="H23" s="77"/>
      <c r="I23" s="76"/>
      <c r="J23" s="78"/>
      <c r="K23" s="78"/>
      <c r="L23" s="77"/>
      <c r="M23" s="35">
        <f t="shared" si="0"/>
        <v>0</v>
      </c>
      <c r="N23" s="36">
        <f t="shared" si="1"/>
        <v>0</v>
      </c>
    </row>
    <row r="24" spans="1:14" ht="42" customHeight="1">
      <c r="A24" s="51" t="s">
        <v>23</v>
      </c>
      <c r="B24" s="52"/>
      <c r="C24" s="53"/>
      <c r="D24" s="12" t="s">
        <v>21</v>
      </c>
      <c r="E24" s="14" t="s">
        <v>33</v>
      </c>
      <c r="F24" s="12">
        <v>16</v>
      </c>
      <c r="G24" s="76"/>
      <c r="H24" s="77"/>
      <c r="I24" s="76"/>
      <c r="J24" s="78"/>
      <c r="K24" s="78"/>
      <c r="L24" s="77"/>
      <c r="M24" s="35">
        <f t="shared" si="0"/>
        <v>0</v>
      </c>
      <c r="N24" s="36">
        <f t="shared" si="1"/>
        <v>0</v>
      </c>
    </row>
    <row r="25" spans="1:14" ht="42" customHeight="1">
      <c r="A25" s="51" t="s">
        <v>22</v>
      </c>
      <c r="B25" s="52"/>
      <c r="C25" s="53"/>
      <c r="D25" s="12" t="s">
        <v>24</v>
      </c>
      <c r="E25" s="14" t="s">
        <v>36</v>
      </c>
      <c r="F25" s="12">
        <v>1</v>
      </c>
      <c r="G25" s="76"/>
      <c r="H25" s="77"/>
      <c r="I25" s="76"/>
      <c r="J25" s="78"/>
      <c r="K25" s="78"/>
      <c r="L25" s="77"/>
      <c r="M25" s="35">
        <f t="shared" si="0"/>
        <v>0</v>
      </c>
      <c r="N25" s="36">
        <f t="shared" si="1"/>
        <v>0</v>
      </c>
    </row>
    <row r="26" spans="1:14" ht="42" customHeight="1" thickBot="1">
      <c r="A26" s="115" t="s">
        <v>25</v>
      </c>
      <c r="B26" s="116"/>
      <c r="C26" s="117"/>
      <c r="D26" s="29" t="s">
        <v>26</v>
      </c>
      <c r="E26" s="30" t="s">
        <v>29</v>
      </c>
      <c r="F26" s="29">
        <v>1</v>
      </c>
      <c r="G26" s="56"/>
      <c r="H26" s="56"/>
      <c r="I26" s="56"/>
      <c r="J26" s="56"/>
      <c r="K26" s="56"/>
      <c r="L26" s="90"/>
      <c r="M26" s="37">
        <f t="shared" si="0"/>
        <v>0</v>
      </c>
      <c r="N26" s="38">
        <f t="shared" si="1"/>
        <v>0</v>
      </c>
    </row>
    <row r="27" spans="1:14" ht="42" customHeight="1" thickBot="1" thickTop="1">
      <c r="A27" s="113" t="s">
        <v>47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45">
        <f>SUM(M20:M26)</f>
        <v>0</v>
      </c>
      <c r="N27" s="46">
        <f>SUM(N20:N26)</f>
        <v>0</v>
      </c>
    </row>
    <row r="28" ht="16.5" thickBot="1"/>
    <row r="29" spans="1:14" ht="40.5" customHeight="1">
      <c r="A29" s="70" t="s">
        <v>46</v>
      </c>
      <c r="B29" s="71"/>
      <c r="C29" s="71"/>
      <c r="D29" s="71"/>
      <c r="E29" s="71"/>
      <c r="F29" s="72"/>
      <c r="G29" s="73" t="s">
        <v>8</v>
      </c>
      <c r="H29" s="74"/>
      <c r="I29" s="74"/>
      <c r="J29" s="74"/>
      <c r="K29" s="74"/>
      <c r="L29" s="74"/>
      <c r="M29" s="74"/>
      <c r="N29" s="75"/>
    </row>
    <row r="30" spans="1:14" ht="70.5" customHeight="1">
      <c r="A30" s="79" t="s">
        <v>41</v>
      </c>
      <c r="B30" s="80"/>
      <c r="C30" s="80"/>
      <c r="D30" s="80"/>
      <c r="E30" s="80"/>
      <c r="F30" s="81"/>
      <c r="G30" s="63" t="s">
        <v>75</v>
      </c>
      <c r="H30" s="63"/>
      <c r="I30" s="63" t="s">
        <v>76</v>
      </c>
      <c r="J30" s="63"/>
      <c r="K30" s="63"/>
      <c r="L30" s="64"/>
      <c r="M30" s="11"/>
      <c r="N30" s="4"/>
    </row>
    <row r="31" spans="1:14" ht="27.75" customHeight="1">
      <c r="A31" s="125" t="s">
        <v>77</v>
      </c>
      <c r="B31" s="126"/>
      <c r="C31" s="126"/>
      <c r="D31" s="126"/>
      <c r="E31" s="126"/>
      <c r="F31" s="127"/>
      <c r="G31" s="106"/>
      <c r="H31" s="106"/>
      <c r="I31" s="106"/>
      <c r="J31" s="106"/>
      <c r="K31" s="106"/>
      <c r="L31" s="107"/>
      <c r="M31" s="19" t="s">
        <v>37</v>
      </c>
      <c r="N31" s="20" t="s">
        <v>37</v>
      </c>
    </row>
    <row r="32" spans="1:14" ht="27.75" customHeight="1" thickBot="1">
      <c r="A32" s="128" t="s">
        <v>78</v>
      </c>
      <c r="B32" s="129"/>
      <c r="C32" s="129"/>
      <c r="D32" s="129"/>
      <c r="E32" s="129"/>
      <c r="F32" s="130"/>
      <c r="G32" s="68"/>
      <c r="H32" s="68"/>
      <c r="I32" s="68"/>
      <c r="J32" s="68"/>
      <c r="K32" s="68"/>
      <c r="L32" s="69"/>
      <c r="M32" s="25" t="s">
        <v>37</v>
      </c>
      <c r="N32" s="26" t="s">
        <v>37</v>
      </c>
    </row>
    <row r="33" spans="1:14" s="24" customFormat="1" ht="27.75" customHeight="1">
      <c r="A33" s="21"/>
      <c r="B33" s="21"/>
      <c r="C33" s="21"/>
      <c r="D33" s="22"/>
      <c r="E33" s="22"/>
      <c r="F33" s="22"/>
      <c r="G33" s="23"/>
      <c r="H33" s="23"/>
      <c r="I33" s="23"/>
      <c r="J33" s="23"/>
      <c r="K33" s="23"/>
      <c r="L33" s="23"/>
      <c r="M33" s="22"/>
      <c r="N33" s="22"/>
    </row>
    <row r="34" spans="1:14" s="24" customFormat="1" ht="63" customHeight="1" thickBot="1">
      <c r="A34" s="21"/>
      <c r="B34" s="21"/>
      <c r="C34" s="21"/>
      <c r="D34" s="22"/>
      <c r="E34" s="22"/>
      <c r="F34" s="22"/>
      <c r="G34" s="23"/>
      <c r="H34" s="23"/>
      <c r="I34" s="23"/>
      <c r="J34" s="23"/>
      <c r="K34" s="23"/>
      <c r="L34" s="23"/>
      <c r="M34" s="22"/>
      <c r="N34" s="22"/>
    </row>
    <row r="35" spans="1:14" s="24" customFormat="1" ht="27.75" customHeight="1">
      <c r="A35" s="70" t="s">
        <v>46</v>
      </c>
      <c r="B35" s="71"/>
      <c r="C35" s="71"/>
      <c r="D35" s="71"/>
      <c r="E35" s="71"/>
      <c r="F35" s="72"/>
      <c r="G35" s="73" t="s">
        <v>8</v>
      </c>
      <c r="H35" s="74"/>
      <c r="I35" s="74"/>
      <c r="J35" s="74"/>
      <c r="K35" s="74"/>
      <c r="L35" s="74"/>
      <c r="M35" s="74"/>
      <c r="N35" s="75"/>
    </row>
    <row r="36" spans="1:14" s="24" customFormat="1" ht="152.25" customHeight="1">
      <c r="A36" s="79" t="s">
        <v>39</v>
      </c>
      <c r="B36" s="80"/>
      <c r="C36" s="81"/>
      <c r="D36" s="3" t="s">
        <v>27</v>
      </c>
      <c r="E36" s="3" t="s">
        <v>14</v>
      </c>
      <c r="F36" s="28" t="s">
        <v>40</v>
      </c>
      <c r="G36" s="63" t="s">
        <v>62</v>
      </c>
      <c r="H36" s="63"/>
      <c r="I36" s="63" t="s">
        <v>63</v>
      </c>
      <c r="J36" s="63"/>
      <c r="K36" s="63"/>
      <c r="L36" s="64"/>
      <c r="M36" s="11" t="s">
        <v>64</v>
      </c>
      <c r="N36" s="4" t="s">
        <v>65</v>
      </c>
    </row>
    <row r="37" spans="1:14" s="24" customFormat="1" ht="42" customHeight="1">
      <c r="A37" s="51" t="s">
        <v>17</v>
      </c>
      <c r="B37" s="52"/>
      <c r="C37" s="53"/>
      <c r="D37" s="6" t="s">
        <v>15</v>
      </c>
      <c r="E37" s="13" t="s">
        <v>30</v>
      </c>
      <c r="F37" s="6">
        <v>1</v>
      </c>
      <c r="G37" s="83"/>
      <c r="H37" s="83"/>
      <c r="I37" s="83"/>
      <c r="J37" s="83"/>
      <c r="K37" s="83"/>
      <c r="L37" s="76"/>
      <c r="M37" s="33">
        <f>F37*G37</f>
        <v>0</v>
      </c>
      <c r="N37" s="43">
        <f>F37*I37</f>
        <v>0</v>
      </c>
    </row>
    <row r="38" spans="1:14" s="24" customFormat="1" ht="42" customHeight="1">
      <c r="A38" s="51" t="s">
        <v>17</v>
      </c>
      <c r="B38" s="52"/>
      <c r="C38" s="53"/>
      <c r="D38" s="6" t="s">
        <v>16</v>
      </c>
      <c r="E38" s="13" t="s">
        <v>34</v>
      </c>
      <c r="F38" s="6">
        <v>2</v>
      </c>
      <c r="G38" s="83"/>
      <c r="H38" s="83"/>
      <c r="I38" s="83"/>
      <c r="J38" s="83"/>
      <c r="K38" s="83"/>
      <c r="L38" s="76"/>
      <c r="M38" s="33">
        <f aca="true" t="shared" si="2" ref="M38:M43">F38*G38</f>
        <v>0</v>
      </c>
      <c r="N38" s="43">
        <f aca="true" t="shared" si="3" ref="N38:N43">F38*I38</f>
        <v>0</v>
      </c>
    </row>
    <row r="39" spans="1:14" s="24" customFormat="1" ht="42" customHeight="1">
      <c r="A39" s="51" t="s">
        <v>28</v>
      </c>
      <c r="B39" s="52"/>
      <c r="C39" s="53"/>
      <c r="D39" s="6" t="s">
        <v>18</v>
      </c>
      <c r="E39" s="13" t="s">
        <v>31</v>
      </c>
      <c r="F39" s="6">
        <v>1</v>
      </c>
      <c r="G39" s="83"/>
      <c r="H39" s="83"/>
      <c r="I39" s="83"/>
      <c r="J39" s="83"/>
      <c r="K39" s="83"/>
      <c r="L39" s="76"/>
      <c r="M39" s="33">
        <f t="shared" si="2"/>
        <v>0</v>
      </c>
      <c r="N39" s="43">
        <f t="shared" si="3"/>
        <v>0</v>
      </c>
    </row>
    <row r="40" spans="1:14" s="24" customFormat="1" ht="42" customHeight="1">
      <c r="A40" s="51" t="s">
        <v>19</v>
      </c>
      <c r="B40" s="52"/>
      <c r="C40" s="53"/>
      <c r="D40" s="12" t="s">
        <v>20</v>
      </c>
      <c r="E40" s="14" t="s">
        <v>32</v>
      </c>
      <c r="F40" s="12">
        <v>2</v>
      </c>
      <c r="G40" s="76"/>
      <c r="H40" s="77"/>
      <c r="I40" s="76"/>
      <c r="J40" s="78"/>
      <c r="K40" s="78"/>
      <c r="L40" s="77"/>
      <c r="M40" s="33">
        <f t="shared" si="2"/>
        <v>0</v>
      </c>
      <c r="N40" s="43">
        <f t="shared" si="3"/>
        <v>0</v>
      </c>
    </row>
    <row r="41" spans="1:14" s="24" customFormat="1" ht="42" customHeight="1">
      <c r="A41" s="51" t="s">
        <v>23</v>
      </c>
      <c r="B41" s="52"/>
      <c r="C41" s="53"/>
      <c r="D41" s="12" t="s">
        <v>21</v>
      </c>
      <c r="E41" s="14" t="s">
        <v>33</v>
      </c>
      <c r="F41" s="12">
        <v>1</v>
      </c>
      <c r="G41" s="76"/>
      <c r="H41" s="77"/>
      <c r="I41" s="76"/>
      <c r="J41" s="78"/>
      <c r="K41" s="78"/>
      <c r="L41" s="77"/>
      <c r="M41" s="33">
        <f t="shared" si="2"/>
        <v>0</v>
      </c>
      <c r="N41" s="43">
        <f t="shared" si="3"/>
        <v>0</v>
      </c>
    </row>
    <row r="42" spans="1:14" s="24" customFormat="1" ht="42" customHeight="1">
      <c r="A42" s="51" t="s">
        <v>22</v>
      </c>
      <c r="B42" s="52"/>
      <c r="C42" s="53"/>
      <c r="D42" s="12" t="s">
        <v>24</v>
      </c>
      <c r="E42" s="14" t="s">
        <v>36</v>
      </c>
      <c r="F42" s="12">
        <v>1</v>
      </c>
      <c r="G42" s="76"/>
      <c r="H42" s="77"/>
      <c r="I42" s="76"/>
      <c r="J42" s="78"/>
      <c r="K42" s="78"/>
      <c r="L42" s="77"/>
      <c r="M42" s="33">
        <f t="shared" si="2"/>
        <v>0</v>
      </c>
      <c r="N42" s="43">
        <f t="shared" si="3"/>
        <v>0</v>
      </c>
    </row>
    <row r="43" spans="1:14" s="24" customFormat="1" ht="42" customHeight="1" thickBot="1">
      <c r="A43" s="115" t="s">
        <v>25</v>
      </c>
      <c r="B43" s="116"/>
      <c r="C43" s="117"/>
      <c r="D43" s="29" t="s">
        <v>26</v>
      </c>
      <c r="E43" s="30" t="s">
        <v>29</v>
      </c>
      <c r="F43" s="29">
        <v>1</v>
      </c>
      <c r="G43" s="56"/>
      <c r="H43" s="56"/>
      <c r="I43" s="56"/>
      <c r="J43" s="56"/>
      <c r="K43" s="56"/>
      <c r="L43" s="90"/>
      <c r="M43" s="34">
        <f t="shared" si="2"/>
        <v>0</v>
      </c>
      <c r="N43" s="44">
        <f t="shared" si="3"/>
        <v>0</v>
      </c>
    </row>
    <row r="44" spans="1:14" s="24" customFormat="1" ht="42" customHeight="1" thickBot="1" thickTop="1">
      <c r="A44" s="111" t="s">
        <v>45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45">
        <f>SUM(M37:M43)</f>
        <v>0</v>
      </c>
      <c r="N44" s="45">
        <f>SUM(N37:N43)</f>
        <v>0</v>
      </c>
    </row>
    <row r="45" spans="1:14" s="24" customFormat="1" ht="42" customHeight="1">
      <c r="A45" s="15"/>
      <c r="B45" s="15"/>
      <c r="C45" s="15"/>
      <c r="D45" s="16"/>
      <c r="E45" s="27"/>
      <c r="F45" s="16"/>
      <c r="G45" s="17"/>
      <c r="H45" s="17"/>
      <c r="I45" s="17"/>
      <c r="J45" s="17"/>
      <c r="K45" s="17"/>
      <c r="L45" s="17"/>
      <c r="M45" s="18"/>
      <c r="N45" s="18"/>
    </row>
    <row r="46" spans="1:14" s="24" customFormat="1" ht="42" customHeight="1">
      <c r="A46" s="15"/>
      <c r="B46" s="15"/>
      <c r="C46" s="15"/>
      <c r="D46" s="16"/>
      <c r="E46" s="27"/>
      <c r="F46" s="16"/>
      <c r="G46" s="17"/>
      <c r="H46" s="17"/>
      <c r="I46" s="17"/>
      <c r="J46" s="17"/>
      <c r="K46" s="17"/>
      <c r="L46" s="17"/>
      <c r="M46" s="18"/>
      <c r="N46" s="18"/>
    </row>
    <row r="47" spans="1:14" s="24" customFormat="1" ht="42" customHeight="1">
      <c r="A47" s="15"/>
      <c r="B47" s="15"/>
      <c r="C47" s="15"/>
      <c r="D47" s="16"/>
      <c r="E47" s="27"/>
      <c r="F47" s="16"/>
      <c r="G47" s="17"/>
      <c r="H47" s="17"/>
      <c r="I47" s="17"/>
      <c r="J47" s="17"/>
      <c r="K47" s="17"/>
      <c r="L47" s="17"/>
      <c r="M47" s="18"/>
      <c r="N47" s="18"/>
    </row>
    <row r="48" spans="1:14" s="24" customFormat="1" ht="2.25" customHeight="1" thickBot="1">
      <c r="A48" s="15"/>
      <c r="B48" s="15"/>
      <c r="C48" s="15"/>
      <c r="D48" s="16"/>
      <c r="E48" s="27"/>
      <c r="F48" s="16"/>
      <c r="G48" s="17"/>
      <c r="H48" s="17"/>
      <c r="I48" s="17"/>
      <c r="J48" s="17"/>
      <c r="K48" s="17"/>
      <c r="L48" s="17"/>
      <c r="M48" s="18"/>
      <c r="N48" s="18"/>
    </row>
    <row r="49" spans="1:14" ht="27.75" customHeight="1">
      <c r="A49" s="118" t="s">
        <v>48</v>
      </c>
      <c r="B49" s="119"/>
      <c r="C49" s="119"/>
      <c r="D49" s="119"/>
      <c r="E49" s="119"/>
      <c r="F49" s="119"/>
      <c r="G49" s="120" t="s">
        <v>8</v>
      </c>
      <c r="H49" s="120"/>
      <c r="I49" s="120"/>
      <c r="J49" s="120"/>
      <c r="K49" s="120"/>
      <c r="L49" s="120"/>
      <c r="M49" s="120"/>
      <c r="N49" s="121"/>
    </row>
    <row r="50" spans="1:14" ht="137.25" customHeight="1">
      <c r="A50" s="87" t="s">
        <v>11</v>
      </c>
      <c r="B50" s="88"/>
      <c r="C50" s="88"/>
      <c r="D50" s="88"/>
      <c r="E50" s="89"/>
      <c r="F50" s="28" t="s">
        <v>42</v>
      </c>
      <c r="G50" s="63" t="s">
        <v>66</v>
      </c>
      <c r="H50" s="63"/>
      <c r="I50" s="63" t="s">
        <v>67</v>
      </c>
      <c r="J50" s="63"/>
      <c r="K50" s="63"/>
      <c r="L50" s="63"/>
      <c r="M50" s="11" t="s">
        <v>68</v>
      </c>
      <c r="N50" s="4" t="s">
        <v>69</v>
      </c>
    </row>
    <row r="51" spans="1:14" ht="27.75" customHeight="1">
      <c r="A51" s="122" t="s">
        <v>38</v>
      </c>
      <c r="B51" s="123"/>
      <c r="C51" s="123"/>
      <c r="D51" s="123"/>
      <c r="E51" s="124"/>
      <c r="F51" s="6">
        <v>148</v>
      </c>
      <c r="G51" s="83"/>
      <c r="H51" s="83"/>
      <c r="I51" s="83"/>
      <c r="J51" s="83"/>
      <c r="K51" s="83"/>
      <c r="L51" s="83"/>
      <c r="M51" s="39">
        <f>F51*G51</f>
        <v>0</v>
      </c>
      <c r="N51" s="40">
        <f>F51*I51</f>
        <v>0</v>
      </c>
    </row>
    <row r="52" spans="1:14" ht="27.75" customHeight="1" thickBot="1">
      <c r="A52" s="108" t="s">
        <v>44</v>
      </c>
      <c r="B52" s="109"/>
      <c r="C52" s="109"/>
      <c r="D52" s="109"/>
      <c r="E52" s="110"/>
      <c r="F52" s="29">
        <v>148</v>
      </c>
      <c r="G52" s="56"/>
      <c r="H52" s="56"/>
      <c r="I52" s="56"/>
      <c r="J52" s="56"/>
      <c r="K52" s="56"/>
      <c r="L52" s="56"/>
      <c r="M52" s="41">
        <f>F52*G52</f>
        <v>0</v>
      </c>
      <c r="N52" s="42">
        <f>F52*I52</f>
        <v>0</v>
      </c>
    </row>
    <row r="53" spans="1:14" ht="27.75" customHeight="1" thickTop="1">
      <c r="A53" s="57" t="s">
        <v>49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47">
        <f>M51+M52</f>
        <v>0</v>
      </c>
      <c r="N53" s="48">
        <f>N51+N52</f>
        <v>0</v>
      </c>
    </row>
    <row r="54" spans="1:14" ht="27.75" customHeight="1" thickBot="1">
      <c r="A54" s="15"/>
      <c r="B54" s="15"/>
      <c r="C54" s="15"/>
      <c r="D54" s="16"/>
      <c r="E54" s="16"/>
      <c r="F54" s="16"/>
      <c r="G54" s="17"/>
      <c r="H54" s="17"/>
      <c r="I54" s="17"/>
      <c r="J54" s="17"/>
      <c r="K54" s="17"/>
      <c r="L54" s="17"/>
      <c r="M54" s="18"/>
      <c r="N54" s="18"/>
    </row>
    <row r="55" spans="1:14" ht="27.75" customHeight="1">
      <c r="A55" s="118" t="s">
        <v>48</v>
      </c>
      <c r="B55" s="119"/>
      <c r="C55" s="119"/>
      <c r="D55" s="119"/>
      <c r="E55" s="119"/>
      <c r="F55" s="119"/>
      <c r="G55" s="120" t="s">
        <v>8</v>
      </c>
      <c r="H55" s="120"/>
      <c r="I55" s="120"/>
      <c r="J55" s="120"/>
      <c r="K55" s="120"/>
      <c r="L55" s="120"/>
      <c r="M55" s="120"/>
      <c r="N55" s="121"/>
    </row>
    <row r="56" spans="1:14" ht="108" customHeight="1">
      <c r="A56" s="87" t="s">
        <v>11</v>
      </c>
      <c r="B56" s="88"/>
      <c r="C56" s="88"/>
      <c r="D56" s="88"/>
      <c r="E56" s="89"/>
      <c r="F56" s="28" t="s">
        <v>50</v>
      </c>
      <c r="G56" s="63" t="s">
        <v>51</v>
      </c>
      <c r="H56" s="63"/>
      <c r="I56" s="63" t="s">
        <v>52</v>
      </c>
      <c r="J56" s="63"/>
      <c r="K56" s="63"/>
      <c r="L56" s="63"/>
      <c r="M56" s="11" t="s">
        <v>70</v>
      </c>
      <c r="N56" s="4" t="s">
        <v>71</v>
      </c>
    </row>
    <row r="57" spans="1:14" ht="27.75" customHeight="1" thickBot="1">
      <c r="A57" s="65" t="s">
        <v>79</v>
      </c>
      <c r="B57" s="66"/>
      <c r="C57" s="66"/>
      <c r="D57" s="66"/>
      <c r="E57" s="67"/>
      <c r="F57" s="7">
        <v>20</v>
      </c>
      <c r="G57" s="131"/>
      <c r="H57" s="131"/>
      <c r="I57" s="131"/>
      <c r="J57" s="131"/>
      <c r="K57" s="131"/>
      <c r="L57" s="131"/>
      <c r="M57" s="49">
        <f>F57*G57</f>
        <v>0</v>
      </c>
      <c r="N57" s="50">
        <f>F57*I57</f>
        <v>0</v>
      </c>
    </row>
    <row r="58" spans="1:14" ht="16.5" thickBot="1">
      <c r="A58" s="15"/>
      <c r="B58" s="15"/>
      <c r="C58" s="15"/>
      <c r="D58" s="16"/>
      <c r="E58" s="16"/>
      <c r="F58" s="16"/>
      <c r="G58" s="17"/>
      <c r="H58" s="17"/>
      <c r="I58" s="17"/>
      <c r="J58" s="17"/>
      <c r="K58" s="17"/>
      <c r="L58" s="17"/>
      <c r="M58" s="18"/>
      <c r="N58" s="18"/>
    </row>
    <row r="59" spans="1:14" ht="35.25" customHeight="1">
      <c r="A59" s="70" t="s">
        <v>56</v>
      </c>
      <c r="B59" s="71"/>
      <c r="C59" s="71"/>
      <c r="D59" s="71"/>
      <c r="E59" s="71"/>
      <c r="F59" s="72"/>
      <c r="G59" s="73" t="s">
        <v>8</v>
      </c>
      <c r="H59" s="74"/>
      <c r="I59" s="74"/>
      <c r="J59" s="74"/>
      <c r="K59" s="74"/>
      <c r="L59" s="74"/>
      <c r="M59" s="74"/>
      <c r="N59" s="75"/>
    </row>
    <row r="60" spans="1:14" ht="78.75">
      <c r="A60" s="60" t="s">
        <v>53</v>
      </c>
      <c r="B60" s="61"/>
      <c r="C60" s="62"/>
      <c r="D60" s="3" t="s">
        <v>27</v>
      </c>
      <c r="E60" s="3" t="s">
        <v>54</v>
      </c>
      <c r="F60" s="28"/>
      <c r="G60" s="63" t="s">
        <v>72</v>
      </c>
      <c r="H60" s="63"/>
      <c r="I60" s="63" t="s">
        <v>73</v>
      </c>
      <c r="J60" s="63"/>
      <c r="K60" s="63"/>
      <c r="L60" s="64"/>
      <c r="M60" s="11"/>
      <c r="N60" s="4"/>
    </row>
    <row r="61" spans="1:14" ht="31.5">
      <c r="A61" s="51" t="s">
        <v>55</v>
      </c>
      <c r="B61" s="52"/>
      <c r="C61" s="53"/>
      <c r="D61" s="6" t="s">
        <v>21</v>
      </c>
      <c r="E61" s="13" t="s">
        <v>30</v>
      </c>
      <c r="F61" s="6" t="s">
        <v>37</v>
      </c>
      <c r="G61" s="54"/>
      <c r="H61" s="54"/>
      <c r="I61" s="54"/>
      <c r="J61" s="54"/>
      <c r="K61" s="54"/>
      <c r="L61" s="55"/>
      <c r="M61" s="31" t="s">
        <v>37</v>
      </c>
      <c r="N61" s="32" t="s">
        <v>37</v>
      </c>
    </row>
    <row r="62" spans="1:14" ht="15.75">
      <c r="A62" s="15"/>
      <c r="B62" s="15"/>
      <c r="C62" s="15"/>
      <c r="D62" s="16"/>
      <c r="E62" s="16"/>
      <c r="F62" s="16"/>
      <c r="G62" s="17"/>
      <c r="H62" s="17"/>
      <c r="I62" s="17"/>
      <c r="J62" s="17"/>
      <c r="K62" s="17"/>
      <c r="L62" s="17"/>
      <c r="M62" s="18"/>
      <c r="N62" s="18"/>
    </row>
    <row r="63" spans="1:14" ht="15.75">
      <c r="A63" s="15"/>
      <c r="B63" s="15"/>
      <c r="C63" s="15"/>
      <c r="D63" s="16"/>
      <c r="E63" s="16"/>
      <c r="F63" s="16"/>
      <c r="G63" s="17"/>
      <c r="H63" s="17"/>
      <c r="I63" s="17"/>
      <c r="J63" s="17"/>
      <c r="K63" s="17"/>
      <c r="L63" s="17"/>
      <c r="M63" s="18"/>
      <c r="N63" s="18"/>
    </row>
    <row r="64" spans="1:14" ht="15.75">
      <c r="A64" s="15"/>
      <c r="B64" s="15"/>
      <c r="C64" s="15"/>
      <c r="D64" s="16"/>
      <c r="E64" s="16"/>
      <c r="F64" s="16"/>
      <c r="G64" s="17"/>
      <c r="H64" s="17"/>
      <c r="I64" s="17"/>
      <c r="J64" s="17"/>
      <c r="K64" s="17"/>
      <c r="L64" s="17"/>
      <c r="M64" s="18"/>
      <c r="N64" s="18"/>
    </row>
    <row r="65" spans="1:13" ht="15.75">
      <c r="A65" s="82" t="s">
        <v>9</v>
      </c>
      <c r="B65" s="82"/>
      <c r="C65" s="8"/>
      <c r="D65" s="8"/>
      <c r="E65" s="9"/>
      <c r="F65" s="8"/>
      <c r="G65" s="8"/>
      <c r="H65" s="8"/>
      <c r="I65" s="8"/>
      <c r="J65" s="8"/>
      <c r="K65" s="8"/>
      <c r="L65" s="8"/>
      <c r="M65" s="8"/>
    </row>
    <row r="66" spans="1:13" ht="15.75">
      <c r="A66" s="8"/>
      <c r="B66" s="8"/>
      <c r="C66" s="8"/>
      <c r="D66" s="8"/>
      <c r="E66" s="9"/>
      <c r="F66" s="8"/>
      <c r="G66" s="8"/>
      <c r="H66" s="8"/>
      <c r="I66" s="8"/>
      <c r="J66" s="8"/>
      <c r="K66" s="8"/>
      <c r="L66" s="8"/>
      <c r="M66" s="8"/>
    </row>
    <row r="67" spans="1:13" ht="15.75">
      <c r="A67" s="8"/>
      <c r="B67" s="8"/>
      <c r="C67" s="8"/>
      <c r="D67" s="8"/>
      <c r="E67" s="9"/>
      <c r="F67" s="138" t="s">
        <v>10</v>
      </c>
      <c r="G67" s="138"/>
      <c r="H67" s="138"/>
      <c r="I67" s="138"/>
      <c r="J67" s="138"/>
      <c r="K67" s="138"/>
      <c r="L67" s="138"/>
      <c r="M67" s="8"/>
    </row>
    <row r="68" spans="1:13" ht="15.75">
      <c r="A68" s="8"/>
      <c r="B68" s="8"/>
      <c r="C68" s="8"/>
      <c r="D68" s="8"/>
      <c r="E68" s="9"/>
      <c r="F68" s="8"/>
      <c r="G68" s="8"/>
      <c r="H68" s="8"/>
      <c r="I68" s="8"/>
      <c r="J68" s="8"/>
      <c r="K68" s="8"/>
      <c r="L68" s="8"/>
      <c r="M68" s="8"/>
    </row>
  </sheetData>
  <sheetProtection/>
  <mergeCells count="113">
    <mergeCell ref="A12:E12"/>
    <mergeCell ref="A6:E6"/>
    <mergeCell ref="A7:E7"/>
    <mergeCell ref="A8:E8"/>
    <mergeCell ref="A9:E9"/>
    <mergeCell ref="A10:E10"/>
    <mergeCell ref="A11:E11"/>
    <mergeCell ref="A59:F59"/>
    <mergeCell ref="G59:N59"/>
    <mergeCell ref="G57:H57"/>
    <mergeCell ref="I57:L57"/>
    <mergeCell ref="A42:C42"/>
    <mergeCell ref="A55:F55"/>
    <mergeCell ref="G55:N55"/>
    <mergeCell ref="A56:E56"/>
    <mergeCell ref="G56:H56"/>
    <mergeCell ref="I56:L56"/>
    <mergeCell ref="I38:L38"/>
    <mergeCell ref="A43:C43"/>
    <mergeCell ref="G43:H43"/>
    <mergeCell ref="I43:L43"/>
    <mergeCell ref="A30:F30"/>
    <mergeCell ref="A31:F31"/>
    <mergeCell ref="A32:F32"/>
    <mergeCell ref="A41:C41"/>
    <mergeCell ref="G41:H41"/>
    <mergeCell ref="I41:L41"/>
    <mergeCell ref="A39:C39"/>
    <mergeCell ref="G39:H39"/>
    <mergeCell ref="I39:L39"/>
    <mergeCell ref="G42:H42"/>
    <mergeCell ref="I42:L42"/>
    <mergeCell ref="A37:C37"/>
    <mergeCell ref="G37:H37"/>
    <mergeCell ref="I37:L37"/>
    <mergeCell ref="A38:C38"/>
    <mergeCell ref="G38:H38"/>
    <mergeCell ref="A49:F49"/>
    <mergeCell ref="G49:N49"/>
    <mergeCell ref="G50:H50"/>
    <mergeCell ref="I50:L50"/>
    <mergeCell ref="A50:E50"/>
    <mergeCell ref="A51:E51"/>
    <mergeCell ref="G51:H51"/>
    <mergeCell ref="F12:N12"/>
    <mergeCell ref="G31:H31"/>
    <mergeCell ref="I31:L31"/>
    <mergeCell ref="A52:E52"/>
    <mergeCell ref="A44:L44"/>
    <mergeCell ref="A27:L27"/>
    <mergeCell ref="I19:L19"/>
    <mergeCell ref="A26:C26"/>
    <mergeCell ref="I51:L51"/>
    <mergeCell ref="F6:N6"/>
    <mergeCell ref="A18:F18"/>
    <mergeCell ref="G18:N18"/>
    <mergeCell ref="F7:N7"/>
    <mergeCell ref="F8:N8"/>
    <mergeCell ref="A1:N2"/>
    <mergeCell ref="A5:N5"/>
    <mergeCell ref="A3:N3"/>
    <mergeCell ref="F9:N9"/>
    <mergeCell ref="F10:N10"/>
    <mergeCell ref="F11:N11"/>
    <mergeCell ref="I25:L25"/>
    <mergeCell ref="A29:F29"/>
    <mergeCell ref="G29:N29"/>
    <mergeCell ref="G30:H30"/>
    <mergeCell ref="I30:L30"/>
    <mergeCell ref="A20:C20"/>
    <mergeCell ref="G26:H26"/>
    <mergeCell ref="I26:L26"/>
    <mergeCell ref="A25:C25"/>
    <mergeCell ref="G25:H25"/>
    <mergeCell ref="A17:N17"/>
    <mergeCell ref="A23:C23"/>
    <mergeCell ref="A24:C24"/>
    <mergeCell ref="G23:H23"/>
    <mergeCell ref="I23:L23"/>
    <mergeCell ref="G24:H24"/>
    <mergeCell ref="I24:L24"/>
    <mergeCell ref="A19:C19"/>
    <mergeCell ref="G19:H19"/>
    <mergeCell ref="A65:B65"/>
    <mergeCell ref="F67:L67"/>
    <mergeCell ref="G20:H20"/>
    <mergeCell ref="G21:H21"/>
    <mergeCell ref="I20:L20"/>
    <mergeCell ref="I21:L21"/>
    <mergeCell ref="A22:C22"/>
    <mergeCell ref="G22:H22"/>
    <mergeCell ref="I22:L22"/>
    <mergeCell ref="A21:C21"/>
    <mergeCell ref="G32:H32"/>
    <mergeCell ref="I32:L32"/>
    <mergeCell ref="A35:F35"/>
    <mergeCell ref="G35:N35"/>
    <mergeCell ref="A40:C40"/>
    <mergeCell ref="G40:H40"/>
    <mergeCell ref="I40:L40"/>
    <mergeCell ref="A36:C36"/>
    <mergeCell ref="G36:H36"/>
    <mergeCell ref="I36:L36"/>
    <mergeCell ref="A61:C61"/>
    <mergeCell ref="G61:H61"/>
    <mergeCell ref="I61:L61"/>
    <mergeCell ref="G52:H52"/>
    <mergeCell ref="I52:L52"/>
    <mergeCell ref="A53:L53"/>
    <mergeCell ref="A60:C60"/>
    <mergeCell ref="G60:H60"/>
    <mergeCell ref="I60:L60"/>
    <mergeCell ref="A57:E57"/>
  </mergeCells>
  <printOptions/>
  <pageMargins left="0.1968503937007874" right="0" top="0" bottom="0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2019-05-29T12:13:58Z</cp:lastPrinted>
  <dcterms:created xsi:type="dcterms:W3CDTF">2012-02-19T08:53:54Z</dcterms:created>
  <dcterms:modified xsi:type="dcterms:W3CDTF">2019-05-29T12:22:01Z</dcterms:modified>
  <cp:category/>
  <cp:version/>
  <cp:contentType/>
  <cp:contentStatus/>
</cp:coreProperties>
</file>