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65416" yWindow="65416" windowWidth="19440" windowHeight="15600" activeTab="0"/>
  </bookViews>
  <sheets>
    <sheet name="List1" sheetId="1" r:id="rId1"/>
  </sheets>
  <definedNames/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<sst xmlns="http://schemas.openxmlformats.org/spreadsheetml/2006/main" count="22" uniqueCount="18">
  <si>
    <t>Oprava  váz a sousoší z kletované omítky na střeše budovy a pískovcových váz na vstupech</t>
  </si>
  <si>
    <r>
      <rPr>
        <b/>
        <sz val="11"/>
        <color theme="1"/>
        <rFont val="Calibri"/>
        <family val="2"/>
        <scheme val="minor"/>
      </rPr>
      <t>Pískovcové vázy na vstupech do budovy</t>
    </r>
    <r>
      <rPr>
        <sz val="11"/>
        <color theme="1"/>
        <rFont val="Calibri"/>
        <family val="2"/>
        <scheme val="minor"/>
      </rPr>
      <t xml:space="preserve"> - současný stav pískovcových váz je ovlivněn stářím a působením náletových zelení, výkvětů krust (louhování materiálu), přirozeným zvětráváním povrchu kamene a dále tektonickým narušením spárovacích ploch.  </t>
    </r>
    <r>
      <rPr>
        <b/>
        <sz val="11"/>
        <color theme="1"/>
        <rFont val="Calibri"/>
        <family val="2"/>
        <scheme val="minor"/>
      </rPr>
      <t>Požadujeme</t>
    </r>
    <r>
      <rPr>
        <sz val="11"/>
        <color theme="1"/>
        <rFont val="Calibri"/>
        <family val="2"/>
        <scheme val="minor"/>
      </rPr>
      <t xml:space="preserve"> - očistit za pomoci horké páry a bezalkalickým přípravkem od depozit nečistot, zamechování a náletové zeleně. Mechanické očištění nepůvodních materiálů, kompletní odstranění původních spár a následné přespárování, celý povrch zpevnit, po zpevnění doplnit chybějící části kamenickým tmelem na minerální bázi v co nejpodobnější barevnosti a struktuře doplňovaného materiálu. Drobné kaverny a úbytek materiálu zůstane stávající. Na závěr provést retuž patinou a konsolidaci celého povrchu hydrofobním přípravkem.</t>
    </r>
  </si>
  <si>
    <t>Očištění, doplnění, zpevnění, hydrofobizace pískovcových váz</t>
  </si>
  <si>
    <t>položka</t>
  </si>
  <si>
    <t>ks</t>
  </si>
  <si>
    <t>počet</t>
  </si>
  <si>
    <t>jedn. cena</t>
  </si>
  <si>
    <t>celklem</t>
  </si>
  <si>
    <t>očištění, doplnění + injektáže, zpevnění hydrofobizace sousoší z kletované omítky</t>
  </si>
  <si>
    <t>Očištění, doplnění, zpevnění, hydrofobizace pískovcových váz s kletované omítky</t>
  </si>
  <si>
    <t>Montážní plošina</t>
  </si>
  <si>
    <t>soub</t>
  </si>
  <si>
    <t xml:space="preserve">Ostatní náklady </t>
  </si>
  <si>
    <t>Celkem bez DPH</t>
  </si>
  <si>
    <t>cena včetně DPH</t>
  </si>
  <si>
    <r>
      <rPr>
        <b/>
        <sz val="11"/>
        <color theme="1"/>
        <rFont val="Calibri"/>
        <family val="2"/>
        <scheme val="minor"/>
      </rPr>
      <t>Vázy a sousoší  z kletované omítky</t>
    </r>
    <r>
      <rPr>
        <sz val="11"/>
        <color theme="1"/>
        <rFont val="Calibri"/>
        <family val="2"/>
        <scheme val="minor"/>
      </rPr>
      <t xml:space="preserve"> na kterých byly provedeny v minulých letech drobné opravy pouze z vnitřní strany střechy. Na předmětu díla se vyskytují místa nesoudržná s podkladem, kde se již tvoří tektonické narušení povrchu, kam vniká voda. Dále je místy kletovaná omítka odpadlá na cihelné jádro. Náletová zeleň, výkvěty krust a holubí exkrementy se nachází na vázách ale zejména na sousoších. </t>
    </r>
    <r>
      <rPr>
        <b/>
        <sz val="11"/>
        <color theme="1"/>
        <rFont val="Calibri"/>
        <family val="2"/>
        <scheme val="minor"/>
      </rPr>
      <t>Požadujeme</t>
    </r>
    <r>
      <rPr>
        <sz val="11"/>
        <color theme="1"/>
        <rFont val="Calibri"/>
        <family val="2"/>
        <scheme val="minor"/>
      </rPr>
      <t xml:space="preserve"> - hloubkové očištění    horkou párou od depozit nečistot, náletové zeleně a holubích exkrementů. Odstranění narušených částí kletované omítky a doplnění omítkou na minerální bázi do tvaru. Na místech nesoudržných z podkladem, bude provedena injektáž, po injektáži budou trhlinky a trhliny zapraveny pružným tmelem na minerální bázi, aby se zabránilo vsakování vody. Po opravách a doplnění celý povrch zpevnit a na takto připravený povrch nanést hydrofobní přípravek na bázi oligomerních siloxanů, který povrch ochrání před povětrnostními vlivy.
</t>
    </r>
  </si>
  <si>
    <t>Statické posouzení</t>
  </si>
  <si>
    <t>Práce budou prováděny z montážní plošiny ve dnech volna sobota + neděle (nebo po dohodě s objednatelem).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</si>
</sst>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0" fillId="0" borderId="0" xfId="0" applyFont="1"/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/>
    <xf numFmtId="0" fontId="2" fillId="0" borderId="0" xfId="0" applyFont="1"/>
    <xf numFmtId="164" fontId="0" fillId="0" borderId="2" xfId="0" applyNumberFormat="1" applyFont="1" applyBorder="1"/>
    <xf numFmtId="164" fontId="0" fillId="0" borderId="3" xfId="0" applyNumberFormat="1" applyFont="1" applyBorder="1" applyAlignment="1">
      <alignment horizontal="right"/>
    </xf>
    <xf numFmtId="164" fontId="0" fillId="0" borderId="4" xfId="0" applyNumberFormat="1" applyFont="1" applyBorder="1" applyAlignment="1">
      <alignment horizontal="right"/>
    </xf>
    <xf numFmtId="0" fontId="0" fillId="0" borderId="5" xfId="0" applyBorder="1"/>
    <xf numFmtId="0" fontId="5" fillId="0" borderId="6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 horizontal="left" wrapText="1"/>
    </xf>
    <xf numFmtId="0" fontId="0" fillId="0" borderId="6" xfId="0" applyFont="1" applyBorder="1"/>
    <xf numFmtId="0" fontId="0" fillId="0" borderId="7" xfId="0" applyFont="1" applyBorder="1"/>
    <xf numFmtId="0" fontId="0" fillId="0" borderId="8" xfId="0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2" borderId="12" xfId="0" applyFont="1" applyFill="1" applyBorder="1"/>
    <xf numFmtId="0" fontId="0" fillId="2" borderId="13" xfId="0" applyFont="1" applyFill="1" applyBorder="1"/>
    <xf numFmtId="164" fontId="0" fillId="2" borderId="13" xfId="0" applyNumberFormat="1" applyFont="1" applyFill="1" applyBorder="1"/>
    <xf numFmtId="164" fontId="2" fillId="2" borderId="14" xfId="0" applyNumberFormat="1" applyFont="1" applyFill="1" applyBorder="1"/>
    <xf numFmtId="0" fontId="2" fillId="2" borderId="15" xfId="0" applyFont="1" applyFill="1" applyBorder="1"/>
    <xf numFmtId="0" fontId="0" fillId="2" borderId="16" xfId="0" applyFont="1" applyFill="1" applyBorder="1"/>
    <xf numFmtId="164" fontId="0" fillId="2" borderId="16" xfId="0" applyNumberFormat="1" applyFont="1" applyFill="1" applyBorder="1"/>
    <xf numFmtId="164" fontId="2" fillId="2" borderId="17" xfId="0" applyNumberFormat="1" applyFont="1" applyFill="1" applyBorder="1"/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23"/>
  <sheetViews>
    <sheetView tabSelected="1" workbookViewId="0" topLeftCell="A4">
      <selection activeCell="L5" sqref="L5"/>
    </sheetView>
  </sheetViews>
  <sheetFormatPr defaultColWidth="9.140625" defaultRowHeight="15"/>
  <cols>
    <col min="2" max="2" width="39.7109375" style="0" customWidth="1"/>
    <col min="3" max="4" width="7.7109375" style="0" customWidth="1"/>
    <col min="5" max="5" width="11.57421875" style="0" customWidth="1"/>
    <col min="6" max="6" width="15.28125" style="0" customWidth="1"/>
    <col min="7" max="7" width="3.421875" style="0" customWidth="1"/>
    <col min="8" max="8" width="7.8515625" style="0" hidden="1" customWidth="1"/>
    <col min="9" max="9" width="4.421875" style="0" hidden="1" customWidth="1"/>
    <col min="10" max="10" width="2.00390625" style="0" hidden="1" customWidth="1"/>
  </cols>
  <sheetData>
    <row r="4" spans="2:10" ht="56.25" customHeight="1">
      <c r="B4" s="32" t="s">
        <v>0</v>
      </c>
      <c r="C4" s="32"/>
      <c r="D4" s="32"/>
      <c r="E4" s="32"/>
      <c r="F4" s="32"/>
      <c r="G4" s="1"/>
      <c r="H4" s="1"/>
      <c r="I4" s="1"/>
      <c r="J4" s="1"/>
    </row>
    <row r="6" spans="2:4" ht="15">
      <c r="B6" s="30"/>
      <c r="C6" s="31"/>
      <c r="D6" s="31"/>
    </row>
    <row r="7" spans="2:10" ht="195" customHeight="1">
      <c r="B7" s="29" t="s">
        <v>15</v>
      </c>
      <c r="C7" s="29"/>
      <c r="D7" s="29"/>
      <c r="E7" s="29"/>
      <c r="F7" s="29"/>
      <c r="G7" s="29"/>
      <c r="H7" s="29"/>
      <c r="I7" s="29"/>
      <c r="J7" s="29"/>
    </row>
    <row r="8" spans="2:10" ht="133.5" customHeight="1">
      <c r="B8" s="29" t="s">
        <v>1</v>
      </c>
      <c r="C8" s="29"/>
      <c r="D8" s="29"/>
      <c r="E8" s="29"/>
      <c r="F8" s="29"/>
      <c r="G8" s="29"/>
      <c r="H8" s="29"/>
      <c r="I8" s="29"/>
      <c r="J8" s="29"/>
    </row>
    <row r="10" spans="2:6" ht="15">
      <c r="B10" s="6" t="s">
        <v>17</v>
      </c>
      <c r="C10" s="6"/>
      <c r="D10" s="6"/>
      <c r="E10" s="6"/>
      <c r="F10" s="6"/>
    </row>
    <row r="11" spans="2:6" ht="15.75" thickBot="1">
      <c r="B11" s="10"/>
      <c r="C11" s="10"/>
      <c r="D11" s="10"/>
      <c r="E11" s="10"/>
      <c r="F11" s="10"/>
    </row>
    <row r="12" spans="1:6" ht="15">
      <c r="A12" s="16"/>
      <c r="B12" s="17" t="s">
        <v>3</v>
      </c>
      <c r="C12" s="18"/>
      <c r="D12" s="18" t="s">
        <v>5</v>
      </c>
      <c r="E12" s="18" t="s">
        <v>6</v>
      </c>
      <c r="F12" s="19" t="s">
        <v>7</v>
      </c>
    </row>
    <row r="13" spans="1:6" ht="33" customHeight="1">
      <c r="A13" s="16"/>
      <c r="B13" s="11" t="s">
        <v>2</v>
      </c>
      <c r="C13" s="3" t="s">
        <v>4</v>
      </c>
      <c r="D13" s="3">
        <v>4</v>
      </c>
      <c r="E13" s="4"/>
      <c r="F13" s="8">
        <f>E13*D13</f>
        <v>0</v>
      </c>
    </row>
    <row r="14" spans="1:6" ht="33" customHeight="1">
      <c r="A14" s="16"/>
      <c r="B14" s="12" t="s">
        <v>8</v>
      </c>
      <c r="C14" s="3" t="s">
        <v>4</v>
      </c>
      <c r="D14" s="3">
        <v>4</v>
      </c>
      <c r="E14" s="5"/>
      <c r="F14" s="8">
        <f aca="true" t="shared" si="0" ref="F14:F18">E14*D14</f>
        <v>0</v>
      </c>
    </row>
    <row r="15" spans="1:6" ht="33" customHeight="1">
      <c r="A15" s="16"/>
      <c r="B15" s="13" t="s">
        <v>9</v>
      </c>
      <c r="C15" s="3" t="s">
        <v>4</v>
      </c>
      <c r="D15" s="3">
        <v>6</v>
      </c>
      <c r="E15" s="5"/>
      <c r="F15" s="8">
        <f t="shared" si="0"/>
        <v>0</v>
      </c>
    </row>
    <row r="16" spans="1:6" ht="15">
      <c r="A16" s="16"/>
      <c r="B16" s="14" t="s">
        <v>10</v>
      </c>
      <c r="C16" s="3" t="s">
        <v>11</v>
      </c>
      <c r="D16" s="3">
        <v>1</v>
      </c>
      <c r="E16" s="5"/>
      <c r="F16" s="8">
        <f t="shared" si="0"/>
        <v>0</v>
      </c>
    </row>
    <row r="17" spans="1:6" ht="15">
      <c r="A17" s="16"/>
      <c r="B17" s="14" t="s">
        <v>12</v>
      </c>
      <c r="C17" s="3" t="s">
        <v>11</v>
      </c>
      <c r="D17" s="3">
        <v>1</v>
      </c>
      <c r="E17" s="5"/>
      <c r="F17" s="8">
        <f t="shared" si="0"/>
        <v>0</v>
      </c>
    </row>
    <row r="18" spans="1:6" ht="15.75" thickBot="1">
      <c r="A18" s="16"/>
      <c r="B18" s="15" t="s">
        <v>16</v>
      </c>
      <c r="C18" s="20" t="s">
        <v>11</v>
      </c>
      <c r="D18" s="20">
        <v>1</v>
      </c>
      <c r="E18" s="7"/>
      <c r="F18" s="9">
        <f t="shared" si="0"/>
        <v>0</v>
      </c>
    </row>
    <row r="19" spans="1:6" ht="15.75" thickBot="1">
      <c r="A19" s="16"/>
      <c r="B19" s="21" t="s">
        <v>13</v>
      </c>
      <c r="C19" s="22"/>
      <c r="D19" s="22"/>
      <c r="E19" s="23"/>
      <c r="F19" s="24">
        <f>F17+F16+F15+F14+F13</f>
        <v>0</v>
      </c>
    </row>
    <row r="20" spans="2:6" ht="15.75" thickBot="1">
      <c r="B20" s="25" t="s">
        <v>14</v>
      </c>
      <c r="C20" s="26"/>
      <c r="D20" s="26"/>
      <c r="E20" s="27"/>
      <c r="F20" s="28">
        <f>F19*1.21</f>
        <v>0</v>
      </c>
    </row>
    <row r="21" spans="2:6" ht="15">
      <c r="B21" s="2"/>
      <c r="C21" s="2"/>
      <c r="D21" s="2"/>
      <c r="E21" s="2"/>
      <c r="F21" s="2"/>
    </row>
    <row r="22" spans="2:6" ht="15">
      <c r="B22" s="2"/>
      <c r="C22" s="2"/>
      <c r="D22" s="2"/>
      <c r="E22" s="2"/>
      <c r="F22" s="2"/>
    </row>
    <row r="23" spans="2:6" ht="15">
      <c r="B23" s="2"/>
      <c r="C23" s="2"/>
      <c r="D23" s="2"/>
      <c r="E23" s="2"/>
      <c r="F23" s="2"/>
    </row>
  </sheetData>
  <mergeCells count="4">
    <mergeCell ref="B7:J7"/>
    <mergeCell ref="B8:J8"/>
    <mergeCell ref="B6:D6"/>
    <mergeCell ref="B4:F4"/>
  </mergeCells>
  <printOptions/>
  <pageMargins left="0.7" right="0.7" top="0.787401575" bottom="0.787401575" header="0.3" footer="0.3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Kulhavý Karel</dc:creator>
  <cp:keywords/>
  <dc:description/>
  <cp:lastModifiedBy>Administrator</cp:lastModifiedBy>
  <cp:lastPrinted>2019-05-09T09:22:35Z</cp:lastPrinted>
  <dcterms:created xsi:type="dcterms:W3CDTF">2019-02-21T07:00:25Z</dcterms:created>
  <dcterms:modified xsi:type="dcterms:W3CDTF">2019-05-20T07:44:55Z</dcterms:modified>
  <cp:category/>
  <cp:version/>
  <cp:contentType/>
  <cp:contentStatus/>
</cp:coreProperties>
</file>