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55" windowHeight="9060" activeTab="2"/>
  </bookViews>
  <sheets>
    <sheet name="A_okna DM" sheetId="3" r:id="rId1"/>
    <sheet name="A_Vchodové dveře DM " sheetId="1" r:id="rId2"/>
    <sheet name="B_okna škola,dílny" sheetId="4" r:id="rId3"/>
    <sheet name="cena celkem" sheetId="6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<sst xmlns="http://schemas.openxmlformats.org/spreadsheetml/2006/main" count="186" uniqueCount="141">
  <si>
    <t>počet</t>
  </si>
  <si>
    <t>položka č.</t>
  </si>
  <si>
    <t>typ</t>
  </si>
  <si>
    <t>rozměry š/v v mm</t>
  </si>
  <si>
    <t>popis</t>
  </si>
  <si>
    <t>poznámka</t>
  </si>
  <si>
    <t>dveře vch. (plast)</t>
  </si>
  <si>
    <t>dveře vch. (hliník)</t>
  </si>
  <si>
    <t>2880/2700</t>
  </si>
  <si>
    <t>2760/2300</t>
  </si>
  <si>
    <t>1800/3000</t>
  </si>
  <si>
    <t>2460/2820</t>
  </si>
  <si>
    <t>2400/2610</t>
  </si>
  <si>
    <t>2 křídlá ven otvíravá á 1000/2300 + fix 760/2300, spodní část - všude výplň plast bílý  min 400 výšky, bezpečnostní sklo oboustranně , bezpečnostní značení čtverci ve výšce 150 cm čtverci ve velikosti 80 mm</t>
  </si>
  <si>
    <t>2 křídlá ven otvíravá á 1000/2250 + fix 400/2250 , spodní část - všude výplň oplechovaná bílá  min 400 výšky, bezpečnostní sklo oboustranně, fixní nadsvětlík 2000/360 a 400/360, bezpečnostní značení čtverci ve výšce 150 cm čtverci ve velikosti 80 mm</t>
  </si>
  <si>
    <t>2 křídlá ven otvíravá á 1000/2250 + fix 880/2250, spodní část - všude výplň plast bílý  min 400 výšky, bezpečnostní sklo oboustranně, fixní nadsvětlík 880/450 a 2000/450, bezpečnostní značení čtverci ve výšce 150 cm čtverci ve velikosti 80 mm</t>
  </si>
  <si>
    <t>cena</t>
  </si>
  <si>
    <t>950/1480</t>
  </si>
  <si>
    <t>okno</t>
  </si>
  <si>
    <r>
      <rPr>
        <b/>
        <sz val="11"/>
        <color theme="1"/>
        <rFont val="Arial"/>
        <family val="2"/>
      </rPr>
      <t>jednokřídlé</t>
    </r>
    <r>
      <rPr>
        <sz val="11"/>
        <color theme="1"/>
        <rFont val="Arial"/>
        <family val="2"/>
      </rPr>
      <t xml:space="preserve"> bílé/bílé, otvíravě sklopné</t>
    </r>
  </si>
  <si>
    <t>650/800</t>
  </si>
  <si>
    <r>
      <rPr>
        <b/>
        <sz val="11"/>
        <color theme="1"/>
        <rFont val="Arial"/>
        <family val="2"/>
      </rPr>
      <t>jednokřídlé</t>
    </r>
    <r>
      <rPr>
        <sz val="11"/>
        <color theme="1"/>
        <rFont val="Arial"/>
        <family val="2"/>
      </rPr>
      <t xml:space="preserve"> bílé/bílé, otvíravě sklopné, instalace do luxfer</t>
    </r>
  </si>
  <si>
    <t>600/600</t>
  </si>
  <si>
    <t>rozměry Š/V v mm</t>
  </si>
  <si>
    <t>počet ks</t>
  </si>
  <si>
    <t>položka č</t>
  </si>
  <si>
    <r>
      <rPr>
        <b/>
        <sz val="11"/>
        <color theme="1"/>
        <rFont val="Arial"/>
        <family val="2"/>
      </rPr>
      <t xml:space="preserve">jedno dveřní křídlo </t>
    </r>
    <r>
      <rPr>
        <sz val="11"/>
        <color theme="1"/>
        <rFont val="Arial"/>
        <family val="2"/>
      </rPr>
      <t>950/2300 + fix 550/233</t>
    </r>
  </si>
  <si>
    <t>1500/2328</t>
  </si>
  <si>
    <t>dveře balkonové</t>
  </si>
  <si>
    <t>(celek tvořený 5 +5 okny –fix )</t>
  </si>
  <si>
    <t>4450/2178</t>
  </si>
  <si>
    <t>(celek tvořený 3 +3 okny fix)</t>
  </si>
  <si>
    <t>2700/2328</t>
  </si>
  <si>
    <t>(celek tvořený z 5 oken)</t>
  </si>
  <si>
    <r>
      <rPr>
        <b/>
        <sz val="11"/>
        <color theme="1"/>
        <rFont val="Arial"/>
        <family val="2"/>
      </rPr>
      <t>soustava pěti oken</t>
    </r>
    <r>
      <rPr>
        <sz val="11"/>
        <color theme="1"/>
        <rFont val="Arial"/>
        <family val="2"/>
      </rPr>
      <t>, otvíravě – sklopné</t>
    </r>
  </si>
  <si>
    <t>4450/928</t>
  </si>
  <si>
    <t>(celek tvořený 3 okny)</t>
  </si>
  <si>
    <r>
      <rPr>
        <b/>
        <sz val="11"/>
        <color theme="1"/>
        <rFont val="Arial"/>
        <family val="2"/>
      </rPr>
      <t>soustava třech oken</t>
    </r>
    <r>
      <rPr>
        <sz val="11"/>
        <color theme="1"/>
        <rFont val="Arial"/>
        <family val="2"/>
      </rPr>
      <t>, otvíravě – sklopné</t>
    </r>
  </si>
  <si>
    <t>2650/928</t>
  </si>
  <si>
    <r>
      <t xml:space="preserve">2 jednokřídlá okna </t>
    </r>
    <r>
      <rPr>
        <sz val="11"/>
        <color theme="1"/>
        <rFont val="Arial"/>
        <family val="2"/>
      </rPr>
      <t>á 900/928 vedle sebe,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otevíravě sklopné </t>
    </r>
  </si>
  <si>
    <t>1800/928</t>
  </si>
  <si>
    <r>
      <t>dvoukřídlé</t>
    </r>
    <r>
      <rPr>
        <sz val="11"/>
        <color theme="1"/>
        <rFont val="Arial"/>
        <family val="2"/>
      </rPr>
      <t>, otvíravé</t>
    </r>
  </si>
  <si>
    <t>1000/1128</t>
  </si>
  <si>
    <r>
      <t xml:space="preserve">5 ks sítí, </t>
    </r>
    <r>
      <rPr>
        <i/>
        <sz val="11"/>
        <color theme="1"/>
        <rFont val="Arial"/>
        <family val="2"/>
      </rPr>
      <t>2 skleněné výplně s dekorem -  dle výběru dodavatele</t>
    </r>
  </si>
  <si>
    <r>
      <t>jednokřídlé</t>
    </r>
    <r>
      <rPr>
        <sz val="11"/>
        <color theme="1"/>
        <rFont val="Arial"/>
        <family val="2"/>
      </rPr>
      <t>, otvíravě-sklopné</t>
    </r>
  </si>
  <si>
    <t>900/928</t>
  </si>
  <si>
    <t>1 ks žaluzie, 1 ks síť, 1 ks zámeček na okenní křídlo</t>
  </si>
  <si>
    <t>900/2078</t>
  </si>
  <si>
    <t>3 ks žaluzií, 3 ks zámečků na okenní křídlo</t>
  </si>
  <si>
    <r>
      <t>tříkřídlé</t>
    </r>
    <r>
      <rPr>
        <sz val="11"/>
        <color theme="1"/>
        <rFont val="Arial"/>
        <family val="2"/>
      </rPr>
      <t>, 2 křídla otvíravě-sklopné, 1 křídlo otvíravé</t>
    </r>
  </si>
  <si>
    <t>2600/2128</t>
  </si>
  <si>
    <r>
      <t>dvoukřídlé</t>
    </r>
    <r>
      <rPr>
        <sz val="11"/>
        <color theme="1"/>
        <rFont val="Arial"/>
        <family val="2"/>
      </rPr>
      <t>, otvíravě-sklopné</t>
    </r>
  </si>
  <si>
    <t>1800/2128</t>
  </si>
  <si>
    <t>1 ks žaluzie</t>
  </si>
  <si>
    <t>900/1828</t>
  </si>
  <si>
    <t>4 ks žaluzií, 2 ks síť</t>
  </si>
  <si>
    <t>1500/1828</t>
  </si>
  <si>
    <t>6 ks žaluzií, 2 ks sítí</t>
  </si>
  <si>
    <r>
      <t>tříkřídlé</t>
    </r>
    <r>
      <rPr>
        <sz val="11"/>
        <color theme="1"/>
        <rFont val="Arial"/>
        <family val="2"/>
      </rPr>
      <t>, krajní křídla otvíravě-sklopné; prostřední křídlo otvíravé</t>
    </r>
  </si>
  <si>
    <t>2400/1828</t>
  </si>
  <si>
    <t>2 žaluzie, 2 sítě</t>
  </si>
  <si>
    <r>
      <t>dvoukřídlé</t>
    </r>
    <r>
      <rPr>
        <sz val="11"/>
        <color theme="1"/>
        <rFont val="Arial"/>
        <family val="2"/>
      </rPr>
      <t>, otvíravě-sklopné, se sloupkem</t>
    </r>
  </si>
  <si>
    <t>1200/1828</t>
  </si>
  <si>
    <t>5 ks žaluzií</t>
  </si>
  <si>
    <r>
      <t>jednokřídlé</t>
    </r>
    <r>
      <rPr>
        <sz val="11"/>
        <color theme="1"/>
        <rFont val="Arial"/>
        <family val="2"/>
      </rPr>
      <t>, otvíravě sklopné</t>
    </r>
  </si>
  <si>
    <t>900/1528</t>
  </si>
  <si>
    <t>4 ks žaluzií, 2 ks sítí,                                                        5 ks zámečků na okenní křídla</t>
  </si>
  <si>
    <r>
      <rPr>
        <b/>
        <sz val="11"/>
        <color theme="1"/>
        <rFont val="Arial"/>
        <family val="2"/>
      </rPr>
      <t>jednokřídlé</t>
    </r>
    <r>
      <rPr>
        <sz val="11"/>
        <color theme="1"/>
        <rFont val="Arial"/>
        <family val="2"/>
      </rPr>
      <t>, otvíravě sklopné</t>
    </r>
  </si>
  <si>
    <t>1200/1528</t>
  </si>
  <si>
    <t>124 zámečků na okenní křídla</t>
  </si>
  <si>
    <t>138 ks žaluzií, 94 ks sítí,</t>
  </si>
  <si>
    <r>
      <rPr>
        <b/>
        <sz val="11"/>
        <color theme="1"/>
        <rFont val="Arial"/>
        <family val="2"/>
      </rPr>
      <t>dvoukřídlé</t>
    </r>
    <r>
      <rPr>
        <sz val="11"/>
        <color theme="1"/>
        <rFont val="Arial"/>
        <family val="2"/>
      </rPr>
      <t xml:space="preserve"> otvíravě-sklopné se sloupkem</t>
    </r>
  </si>
  <si>
    <t>2400/1528</t>
  </si>
  <si>
    <r>
      <t xml:space="preserve">fix </t>
    </r>
    <r>
      <rPr>
        <sz val="11"/>
        <color theme="1"/>
        <rFont val="Arial"/>
        <family val="2"/>
      </rPr>
      <t xml:space="preserve">, barva ext. </t>
    </r>
    <r>
      <rPr>
        <b/>
        <sz val="11"/>
        <color theme="1"/>
        <rFont val="Arial"/>
        <family val="2"/>
      </rPr>
      <t>tm.hnědá/</t>
    </r>
    <r>
      <rPr>
        <sz val="11"/>
        <color theme="1"/>
        <rFont val="Arial"/>
        <family val="2"/>
      </rPr>
      <t>int.</t>
    </r>
    <r>
      <rPr>
        <b/>
        <sz val="11"/>
        <color theme="1"/>
        <rFont val="Arial"/>
        <family val="2"/>
      </rPr>
      <t>bílá</t>
    </r>
    <r>
      <rPr>
        <sz val="11"/>
        <color theme="1"/>
        <rFont val="Arial"/>
        <family val="2"/>
      </rPr>
      <t xml:space="preserve">, </t>
    </r>
  </si>
  <si>
    <t>dekor skla dle výběru, parapet vnitřní bílý, vnější parapet v barvě okna,                        (U Dráhy 1280)</t>
  </si>
  <si>
    <t>dekor skla dle výběru, parapet vnitřní plast -bílý, venkovní parapet bílý, klika                                                (Stržiště 475)</t>
  </si>
  <si>
    <t>poznámka – další požadavky, doplňky                (např. sítě, žaluzie, skleněná výplň,)</t>
  </si>
  <si>
    <t xml:space="preserve">    Budova Domova Mládeže, Přemyslova 592, Lysá n.L.</t>
  </si>
  <si>
    <t xml:space="preserve">    Budovy Školy-Stržiště 475 a U Dráhy 1280, Lysá n.L.</t>
  </si>
  <si>
    <t>dekor skla dle výběru, klika                     (Stržiště 475)</t>
  </si>
  <si>
    <r>
      <t xml:space="preserve">Hodnota prostupu dveří s dvojsklem Ud </t>
    </r>
    <r>
      <rPr>
        <b/>
        <sz val="12"/>
        <color theme="1"/>
        <rFont val="Calibri"/>
        <family val="2"/>
      </rPr>
      <t xml:space="preserve">≤ 1,4  (hliník) a 1,3 (plast) </t>
    </r>
  </si>
  <si>
    <r>
      <t>Plastová okna  s hodnotou prostupu tepla s dvojsklem do U</t>
    </r>
    <r>
      <rPr>
        <vertAlign val="subscript"/>
        <sz val="11"/>
        <color theme="1"/>
        <rFont val="Arial"/>
        <family val="2"/>
      </rPr>
      <t xml:space="preserve">w </t>
    </r>
    <r>
      <rPr>
        <sz val="12"/>
        <color theme="1"/>
        <rFont val="Arial"/>
        <family val="2"/>
      </rPr>
      <t>≤ 1,2 [ W/m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K ] </t>
    </r>
  </si>
  <si>
    <t>zámek na kliku</t>
  </si>
  <si>
    <r>
      <rPr>
        <u val="single"/>
        <sz val="11"/>
        <color theme="1"/>
        <rFont val="Arial"/>
        <family val="2"/>
      </rPr>
      <t xml:space="preserve">okenní síť proti hmyzu </t>
    </r>
    <r>
      <rPr>
        <sz val="11"/>
        <color theme="1"/>
        <rFont val="Arial"/>
        <family val="2"/>
      </rPr>
      <t>=síť v pevném hliníkovém rámu s otočními háčky pro možnost vyjmutí sítě, barva rámu bílá</t>
    </r>
  </si>
  <si>
    <r>
      <rPr>
        <u val="single"/>
        <sz val="11"/>
        <color theme="1"/>
        <rFont val="Arial"/>
        <family val="2"/>
      </rPr>
      <t xml:space="preserve">žaluzie </t>
    </r>
    <r>
      <rPr>
        <sz val="11"/>
        <color theme="1"/>
        <rFont val="Arial"/>
        <family val="2"/>
      </rPr>
      <t>=horizontální interiérová hliníková žaluzie v barvě bílé s mechanickým ovládáním</t>
    </r>
  </si>
  <si>
    <r>
      <rPr>
        <u val="single"/>
        <sz val="11"/>
        <color theme="1"/>
        <rFont val="Arial"/>
        <family val="2"/>
      </rPr>
      <t xml:space="preserve">zámeček </t>
    </r>
    <r>
      <rPr>
        <sz val="11"/>
        <color theme="1"/>
        <rFont val="Arial"/>
        <family val="2"/>
      </rPr>
      <t xml:space="preserve">= zámeček na okenní křídlo na kličku, při zamčení - nemožnost otevření křídla (možnost pouze sklopení křídla) </t>
    </r>
  </si>
  <si>
    <t>ostatní náklady</t>
  </si>
  <si>
    <t>montáž</t>
  </si>
  <si>
    <t>demontáž</t>
  </si>
  <si>
    <t>množství</t>
  </si>
  <si>
    <t>pronájem  lešení</t>
  </si>
  <si>
    <t>instalace lešení</t>
  </si>
  <si>
    <t>hrubý úklid</t>
  </si>
  <si>
    <t>cena celkem</t>
  </si>
  <si>
    <t>cena v Kč</t>
  </si>
  <si>
    <t>Dodávka a instalace oken a dveří po předchozím zaměření,  demontáž a likvidace starých oken, zednické zapravení nových oken (včetně začištění), doprava a hrubý úklid.                                                                                                                                                                              Další požadavky a specifikace jsou uvedeny v tabulce níže.                                                                                                                                                                                 (Požadavky na orientaci otvírání, pozici a výšku kliček budou řešeny dle požadavků zadavatele při zaměření oken)</t>
  </si>
  <si>
    <t xml:space="preserve">položka </t>
  </si>
  <si>
    <t>okna DM</t>
  </si>
  <si>
    <t>vchodové dveře DM</t>
  </si>
  <si>
    <t>okna škola</t>
  </si>
  <si>
    <t>sítě</t>
  </si>
  <si>
    <t>žaluzie</t>
  </si>
  <si>
    <t>samozavírač</t>
  </si>
  <si>
    <t>zámek okenní</t>
  </si>
  <si>
    <t>parapet vnitřní</t>
  </si>
  <si>
    <t>parapet venkovní</t>
  </si>
  <si>
    <t>ostatní náklady - pokud již nejsou součástí ceny prvků</t>
  </si>
  <si>
    <t>staveč dveří</t>
  </si>
  <si>
    <t>otevírání dveří - panika</t>
  </si>
  <si>
    <t>klíče</t>
  </si>
  <si>
    <t>zábor prostranství</t>
  </si>
  <si>
    <t xml:space="preserve">likvidace demontovaných prvků, včetně odvozu </t>
  </si>
  <si>
    <t xml:space="preserve">demontáž a likvidace stávajících vchod. dveří </t>
  </si>
  <si>
    <r>
      <t xml:space="preserve"> vchod na dvůr - interiér, </t>
    </r>
    <r>
      <rPr>
        <sz val="11"/>
        <color theme="1"/>
        <rFont val="Calibri"/>
        <family val="2"/>
        <scheme val="minor"/>
      </rPr>
      <t>zednické začištění otvoru</t>
    </r>
  </si>
  <si>
    <t xml:space="preserve">DPH </t>
  </si>
  <si>
    <t>zadnické práce</t>
  </si>
  <si>
    <t>paropropustná páska</t>
  </si>
  <si>
    <t>cena bez DPH</t>
  </si>
  <si>
    <t>cena celkem bez DPH</t>
  </si>
  <si>
    <t>odpojení a zapojení videotelefonu</t>
  </si>
  <si>
    <t>nebudou instalovány nové dveře - pouze demontáž</t>
  </si>
  <si>
    <t>1630/2300</t>
  </si>
  <si>
    <t>Předmět veřejné zakázky tvoří: dodávka a instalace oken a dveří po předchozím zaměření, osazení bílých vnitřních parapetů, dodávka a instalace sítí,  žaluzií  a zámečků, zámků a klik, demontáž a likvidace starých dřevěných jednoduchých oken a ocelových dveří, demontáž a likvidace luxfer, zednické zapravení nových oken (včetně začištění), ošetření připojovací spáry parotěsnou a paropropustnou fólií, doprava a hrubý úklid. Další požadavky a specifikace jsou uvedeny v tabulce dále..                                                                                                                                                                                      (Požadavky na orientaci otvírání a pozici a výšku kliček budou řešeny dle požadavků zadavatele při zaměření oken)</t>
  </si>
  <si>
    <r>
      <t xml:space="preserve">fixní okna nahrazují luxfery – viz fotodokumentace, příloha č. 5, pravděpodobná </t>
    </r>
    <r>
      <rPr>
        <sz val="11"/>
        <color rgb="FFFF0000"/>
        <rFont val="Arial"/>
        <family val="2"/>
      </rPr>
      <t>potřeba zajištění lešení z exteriéru na zpevněnou plochu s minimálním pohybem osob</t>
    </r>
  </si>
  <si>
    <r>
      <t xml:space="preserve">fixní okna nahrazují luxfery – viz fotodokumentace, příloha č. 5, demontáž a zpětná montáž ocelové zábrany - mříže z interiérové strany - viz. fotodokumentace, pravděpodobná </t>
    </r>
    <r>
      <rPr>
        <sz val="11"/>
        <color rgb="FFFF0000"/>
        <rFont val="Arial"/>
        <family val="2"/>
      </rPr>
      <t>potřeba zajištění lešení z exteriéru na rovnou střechu, ochrana střechy proti poškození při realizaci</t>
    </r>
  </si>
  <si>
    <t>Alternativa: Cenová nabídka uchazeče s grafickým znázorněním, zpracovaná na základě výkazu výměr.</t>
  </si>
  <si>
    <r>
      <t xml:space="preserve">Plastová </t>
    </r>
    <r>
      <rPr>
        <u val="single"/>
        <sz val="11"/>
        <color theme="1"/>
        <rFont val="Arial"/>
        <family val="2"/>
      </rPr>
      <t>bílá/bílá</t>
    </r>
    <r>
      <rPr>
        <sz val="11"/>
        <color theme="1"/>
        <rFont val="Arial"/>
        <family val="2"/>
      </rPr>
      <t xml:space="preserve"> okna a balkonové dveře s hodnotou prostupu tepla s trojsklem  do U</t>
    </r>
    <r>
      <rPr>
        <vertAlign val="subscript"/>
        <sz val="11"/>
        <color theme="1"/>
        <rFont val="Arial"/>
        <family val="2"/>
      </rPr>
      <t xml:space="preserve">w </t>
    </r>
    <r>
      <rPr>
        <sz val="12"/>
        <color theme="1"/>
        <rFont val="Arial"/>
        <family val="2"/>
      </rPr>
      <t>≤ 1,0 [ W/m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K ] </t>
    </r>
  </si>
  <si>
    <t>zámek dveřní fab</t>
  </si>
  <si>
    <t>2 ks žaluzie, 1 ks zámečků na okenní křídlo</t>
  </si>
  <si>
    <r>
      <rPr>
        <b/>
        <sz val="11"/>
        <color theme="1"/>
        <rFont val="Calibri"/>
        <family val="2"/>
        <scheme val="minor"/>
      </rPr>
      <t>vchod dvůr</t>
    </r>
    <r>
      <rPr>
        <sz val="11"/>
        <color theme="1"/>
        <rFont val="Calibri"/>
        <family val="2"/>
        <scheme val="minor"/>
      </rPr>
      <t>,  al práh, paniková klika / klika na hl.dveřích, fab s překrytím a denní západkou a sjednotit s 24; 25, samozavírač s aretací, mechanický stavěč dveří</t>
    </r>
  </si>
  <si>
    <r>
      <rPr>
        <b/>
        <sz val="11"/>
        <color theme="1"/>
        <rFont val="Calibri"/>
        <family val="2"/>
        <scheme val="minor"/>
      </rPr>
      <t>hl. vchod - ext</t>
    </r>
    <r>
      <rPr>
        <sz val="11"/>
        <color theme="1"/>
        <rFont val="Calibri"/>
        <family val="2"/>
        <scheme val="minor"/>
      </rPr>
      <t>.,  al práh, paniková klika/klika na hl.dveřích, fab s překrytím a sjednotit s 23; 25  a navíc 25 klíčů, el.vrátný s připojením, samozavírač s aretací, mechanický stavěč dveří</t>
    </r>
  </si>
  <si>
    <r>
      <t xml:space="preserve">hl.vchod - interiér, </t>
    </r>
    <r>
      <rPr>
        <sz val="11"/>
        <color theme="1"/>
        <rFont val="Calibri"/>
        <family val="2"/>
        <scheme val="minor"/>
      </rPr>
      <t>al práh, paniková klika/klika na hl.dveřích, zámek s denní západkou , vložku sjednotit s 23; 24, mechanický stavěč dveří, samozavírač s aretací</t>
    </r>
  </si>
  <si>
    <r>
      <rPr>
        <b/>
        <sz val="11"/>
        <color theme="1"/>
        <rFont val="Calibri"/>
        <family val="2"/>
        <scheme val="minor"/>
      </rPr>
      <t>únik. schodiště</t>
    </r>
    <r>
      <rPr>
        <sz val="11"/>
        <color theme="1"/>
        <rFont val="Calibri"/>
        <family val="2"/>
        <scheme val="minor"/>
      </rPr>
      <t xml:space="preserve"> , al práh, nouzové kování hrazda/koule na hl. křídle, fab s překrytím, samozavírač s aretací, mechanický stavěč dveří</t>
    </r>
  </si>
  <si>
    <r>
      <rPr>
        <b/>
        <sz val="11"/>
        <color theme="1"/>
        <rFont val="Calibri"/>
        <family val="2"/>
        <scheme val="minor"/>
      </rPr>
      <t>doktor - interier</t>
    </r>
    <r>
      <rPr>
        <sz val="11"/>
        <color theme="1"/>
        <rFont val="Calibri"/>
        <family val="2"/>
        <scheme val="minor"/>
      </rPr>
      <t>,  al práh,  paniková klika/klika na hl.dveřích, fab s překrytím a denní západkou, samozavírač s aretací, mechanický stavěč dveří</t>
    </r>
  </si>
  <si>
    <r>
      <rPr>
        <b/>
        <sz val="11"/>
        <color theme="1"/>
        <rFont val="Calibri"/>
        <family val="2"/>
        <scheme val="minor"/>
      </rPr>
      <t>doktor - ext</t>
    </r>
    <r>
      <rPr>
        <sz val="11"/>
        <color theme="1"/>
        <rFont val="Calibri"/>
        <family val="2"/>
        <scheme val="minor"/>
      </rPr>
      <t>.,  al práh, paniková klika / klika, fab s překrytím, samozavírač s aretací, zámek s denním otvíráním, mechanický stavěč dveří</t>
    </r>
  </si>
  <si>
    <t>jiné ( např. sleva)</t>
  </si>
  <si>
    <r>
      <rPr>
        <b/>
        <sz val="11"/>
        <color theme="1"/>
        <rFont val="Arial"/>
        <family val="2"/>
      </rPr>
      <t>soustava třech oken</t>
    </r>
    <r>
      <rPr>
        <sz val="11"/>
        <color theme="1"/>
        <rFont val="Arial"/>
        <family val="2"/>
      </rPr>
      <t xml:space="preserve">, otvíravě – sklopné á 900/900 umístěných vedle sebe, pod okny jsou 3 okna fixní s bezpečnostními skly </t>
    </r>
    <r>
      <rPr>
        <sz val="11"/>
        <rFont val="Arial"/>
        <family val="2"/>
      </rPr>
      <t>proti pádu osob – s dekorem)</t>
    </r>
  </si>
  <si>
    <r>
      <rPr>
        <b/>
        <sz val="11"/>
        <color theme="1"/>
        <rFont val="Arial"/>
        <family val="2"/>
      </rPr>
      <t>soustava pěti oken</t>
    </r>
    <r>
      <rPr>
        <sz val="11"/>
        <color theme="1"/>
        <rFont val="Arial"/>
        <family val="2"/>
      </rPr>
      <t xml:space="preserve">, otvíravě – sklopné á 900/900 umístěných vedle sebe, pod okny je 5 oken fixních s bezpečnostními skly – </t>
    </r>
    <r>
      <rPr>
        <sz val="11"/>
        <rFont val="Arial"/>
        <family val="2"/>
      </rPr>
      <t xml:space="preserve">proti pádu osob </t>
    </r>
    <r>
      <rPr>
        <sz val="11"/>
        <color theme="1"/>
        <rFont val="Arial"/>
        <family val="2"/>
      </rPr>
      <t>- s dekorem)</t>
    </r>
  </si>
  <si>
    <t>Budova domova mládeže, čp. 592</t>
  </si>
  <si>
    <t>2 křídlá ven otvíravá  1000/2250 + 800/2250 , spodní část - všude výplň plast bílý  min 400 výšky, bezpečnostní sklo oboustranně, fixní nadsvětlík 1800/750, bezpečnostní značení čtverci ve výšce 150 cm čtverci ve velikosti 80 mm</t>
  </si>
  <si>
    <t>2 křídlá ven otvíravá 1000/2250 + 800/2250 + fix 660/2250 , spodní část - všude výplň plast bílý  min 400 výšky, bezpečnostní sklo oboustranně, fixní nadsvětlík 1800/570 a 660/570, bezpečnostní značení čtverci ve výšce 150 cm čtverci ve velikosti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</si>
</sst>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vertAlign val="subscript"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BFBFBF"/>
      </left>
      <right style="medium">
        <color rgb="FFBFBFBF"/>
      </right>
      <top/>
      <bottom/>
    </border>
    <border>
      <left style="medium"/>
      <right style="medium">
        <color rgb="FFBFBFBF"/>
      </right>
      <top/>
      <bottom/>
    </border>
    <border>
      <left style="medium">
        <color rgb="FFBFBFBF"/>
      </left>
      <right style="medium"/>
      <top/>
      <bottom/>
    </border>
    <border>
      <left style="thin"/>
      <right style="thin"/>
      <top style="thin"/>
      <bottom/>
    </border>
    <border>
      <left/>
      <right style="medium">
        <color rgb="FFBFBFBF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44" fontId="0" fillId="0" borderId="1" xfId="0" applyNumberFormat="1" applyBorder="1"/>
    <xf numFmtId="0" fontId="0" fillId="0" borderId="6" xfId="0" applyBorder="1" applyAlignment="1">
      <alignment vertical="top" wrapText="1"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4" fontId="0" fillId="0" borderId="5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workbookViewId="0" topLeftCell="A33">
      <selection activeCell="F28" sqref="F28:F29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8.421875" style="2" customWidth="1"/>
    <col min="4" max="4" width="14.421875" style="2" customWidth="1"/>
    <col min="5" max="5" width="33.57421875" style="0" customWidth="1"/>
    <col min="6" max="6" width="40.8515625" style="0" customWidth="1"/>
    <col min="7" max="7" width="15.00390625" style="0" customWidth="1"/>
  </cols>
  <sheetData>
    <row r="1" spans="1:7" ht="96.75" customHeight="1">
      <c r="A1" s="34" t="s">
        <v>122</v>
      </c>
      <c r="B1" s="35"/>
      <c r="C1" s="35"/>
      <c r="D1" s="35"/>
      <c r="E1" s="35"/>
      <c r="F1" s="35"/>
      <c r="G1" s="36"/>
    </row>
    <row r="2" spans="1:7" ht="15.75" customHeight="1">
      <c r="A2" s="37" t="s">
        <v>83</v>
      </c>
      <c r="B2" s="38"/>
      <c r="C2" s="38"/>
      <c r="D2" s="38"/>
      <c r="E2" s="38"/>
      <c r="F2" s="38"/>
      <c r="G2" s="39"/>
    </row>
    <row r="3" spans="1:7" ht="15">
      <c r="A3" s="40"/>
      <c r="B3" s="41"/>
      <c r="C3" s="41"/>
      <c r="D3" s="41"/>
      <c r="E3" s="41"/>
      <c r="F3" s="41"/>
      <c r="G3" s="42"/>
    </row>
    <row r="4" spans="1:7" ht="21.75" customHeight="1">
      <c r="A4" s="34" t="s">
        <v>84</v>
      </c>
      <c r="B4" s="35"/>
      <c r="C4" s="35"/>
      <c r="D4" s="35"/>
      <c r="E4" s="35"/>
      <c r="F4" s="35"/>
      <c r="G4" s="36"/>
    </row>
    <row r="5" spans="1:7" ht="18" customHeight="1">
      <c r="A5" s="34" t="s">
        <v>85</v>
      </c>
      <c r="B5" s="35"/>
      <c r="C5" s="35"/>
      <c r="D5" s="35"/>
      <c r="E5" s="35"/>
      <c r="F5" s="35"/>
      <c r="G5" s="36"/>
    </row>
    <row r="6" spans="1:7" ht="21">
      <c r="A6" s="45" t="s">
        <v>77</v>
      </c>
      <c r="B6" s="45"/>
      <c r="C6" s="45"/>
      <c r="D6" s="45"/>
      <c r="E6" s="45"/>
      <c r="F6" s="45"/>
      <c r="G6" s="45"/>
    </row>
    <row r="7" spans="1:7" ht="16.5" customHeight="1">
      <c r="A7" s="46" t="s">
        <v>126</v>
      </c>
      <c r="B7" s="46"/>
      <c r="C7" s="46"/>
      <c r="D7" s="46"/>
      <c r="E7" s="46"/>
      <c r="F7" s="46"/>
      <c r="G7" s="46"/>
    </row>
    <row r="8" spans="1:7" ht="10.5" customHeight="1">
      <c r="A8" s="46"/>
      <c r="B8" s="46"/>
      <c r="C8" s="46"/>
      <c r="D8" s="46"/>
      <c r="E8" s="46"/>
      <c r="F8" s="46"/>
      <c r="G8" s="46"/>
    </row>
    <row r="9" spans="1:7" ht="36.75" customHeight="1">
      <c r="A9" s="47" t="s">
        <v>25</v>
      </c>
      <c r="B9" s="51" t="s">
        <v>2</v>
      </c>
      <c r="C9" s="51" t="s">
        <v>24</v>
      </c>
      <c r="D9" s="51" t="s">
        <v>23</v>
      </c>
      <c r="E9" s="51" t="s">
        <v>4</v>
      </c>
      <c r="F9" s="51" t="s">
        <v>76</v>
      </c>
      <c r="G9" s="43" t="s">
        <v>16</v>
      </c>
    </row>
    <row r="10" spans="1:7" ht="6.75" customHeight="1">
      <c r="A10" s="47"/>
      <c r="B10" s="51"/>
      <c r="C10" s="51"/>
      <c r="D10" s="51"/>
      <c r="E10" s="51"/>
      <c r="F10" s="51"/>
      <c r="G10" s="44"/>
    </row>
    <row r="11" spans="1:7" ht="15">
      <c r="A11" s="50">
        <v>1</v>
      </c>
      <c r="B11" s="50" t="s">
        <v>18</v>
      </c>
      <c r="C11" s="49">
        <v>70</v>
      </c>
      <c r="D11" s="49" t="s">
        <v>72</v>
      </c>
      <c r="E11" s="48" t="s">
        <v>71</v>
      </c>
      <c r="F11" s="14" t="s">
        <v>70</v>
      </c>
      <c r="G11" s="25"/>
    </row>
    <row r="12" spans="1:7" ht="15">
      <c r="A12" s="50"/>
      <c r="B12" s="50"/>
      <c r="C12" s="49"/>
      <c r="D12" s="49"/>
      <c r="E12" s="48"/>
      <c r="F12" s="14" t="s">
        <v>69</v>
      </c>
      <c r="G12" s="25"/>
    </row>
    <row r="13" spans="1:7" ht="28.5">
      <c r="A13" s="15">
        <v>2</v>
      </c>
      <c r="B13" s="15" t="s">
        <v>18</v>
      </c>
      <c r="C13" s="16">
        <v>7</v>
      </c>
      <c r="D13" s="16" t="s">
        <v>68</v>
      </c>
      <c r="E13" s="14" t="s">
        <v>67</v>
      </c>
      <c r="F13" s="14" t="s">
        <v>66</v>
      </c>
      <c r="G13" s="25"/>
    </row>
    <row r="14" spans="1:7" ht="15">
      <c r="A14" s="15">
        <v>3</v>
      </c>
      <c r="B14" s="15" t="s">
        <v>18</v>
      </c>
      <c r="C14" s="16">
        <v>10</v>
      </c>
      <c r="D14" s="16" t="s">
        <v>65</v>
      </c>
      <c r="E14" s="17" t="s">
        <v>64</v>
      </c>
      <c r="F14" s="14" t="s">
        <v>63</v>
      </c>
      <c r="G14" s="25"/>
    </row>
    <row r="15" spans="1:7" ht="15">
      <c r="A15" s="15">
        <v>4</v>
      </c>
      <c r="B15" s="15" t="s">
        <v>18</v>
      </c>
      <c r="C15" s="16">
        <v>2</v>
      </c>
      <c r="D15" s="16" t="s">
        <v>62</v>
      </c>
      <c r="E15" s="17" t="s">
        <v>44</v>
      </c>
      <c r="F15" s="14" t="s">
        <v>60</v>
      </c>
      <c r="G15" s="25"/>
    </row>
    <row r="16" spans="1:7" ht="29.25">
      <c r="A16" s="15">
        <v>5</v>
      </c>
      <c r="B16" s="15" t="s">
        <v>18</v>
      </c>
      <c r="C16" s="16">
        <v>1</v>
      </c>
      <c r="D16" s="16" t="s">
        <v>59</v>
      </c>
      <c r="E16" s="17" t="s">
        <v>61</v>
      </c>
      <c r="F16" s="14" t="s">
        <v>60</v>
      </c>
      <c r="G16" s="25"/>
    </row>
    <row r="17" spans="1:7" ht="29.25">
      <c r="A17" s="15">
        <v>6</v>
      </c>
      <c r="B17" s="15" t="s">
        <v>18</v>
      </c>
      <c r="C17" s="16">
        <v>2</v>
      </c>
      <c r="D17" s="16" t="s">
        <v>59</v>
      </c>
      <c r="E17" s="17" t="s">
        <v>58</v>
      </c>
      <c r="F17" s="14" t="s">
        <v>57</v>
      </c>
      <c r="G17" s="25"/>
    </row>
    <row r="18" spans="1:7" ht="15">
      <c r="A18" s="15">
        <v>7</v>
      </c>
      <c r="B18" s="15" t="s">
        <v>18</v>
      </c>
      <c r="C18" s="16">
        <v>2</v>
      </c>
      <c r="D18" s="16" t="s">
        <v>56</v>
      </c>
      <c r="E18" s="17" t="s">
        <v>51</v>
      </c>
      <c r="F18" s="14" t="s">
        <v>55</v>
      </c>
      <c r="G18" s="25"/>
    </row>
    <row r="19" spans="1:7" ht="15">
      <c r="A19" s="15">
        <v>8</v>
      </c>
      <c r="B19" s="15" t="s">
        <v>18</v>
      </c>
      <c r="C19" s="16">
        <v>1</v>
      </c>
      <c r="D19" s="16" t="s">
        <v>54</v>
      </c>
      <c r="E19" s="17" t="s">
        <v>44</v>
      </c>
      <c r="F19" s="14" t="s">
        <v>53</v>
      </c>
      <c r="G19" s="25"/>
    </row>
    <row r="20" spans="1:7" ht="28.5">
      <c r="A20" s="15">
        <v>9</v>
      </c>
      <c r="B20" s="15" t="s">
        <v>18</v>
      </c>
      <c r="C20" s="16">
        <v>1</v>
      </c>
      <c r="D20" s="16" t="s">
        <v>52</v>
      </c>
      <c r="E20" s="17" t="s">
        <v>51</v>
      </c>
      <c r="F20" s="14" t="s">
        <v>128</v>
      </c>
      <c r="G20" s="25"/>
    </row>
    <row r="21" spans="1:7" ht="29.25">
      <c r="A21" s="15">
        <v>10</v>
      </c>
      <c r="B21" s="15" t="s">
        <v>18</v>
      </c>
      <c r="C21" s="16">
        <v>1</v>
      </c>
      <c r="D21" s="16" t="s">
        <v>50</v>
      </c>
      <c r="E21" s="17" t="s">
        <v>49</v>
      </c>
      <c r="F21" s="14" t="s">
        <v>48</v>
      </c>
      <c r="G21" s="25"/>
    </row>
    <row r="22" spans="1:7" ht="28.5">
      <c r="A22" s="15">
        <v>11</v>
      </c>
      <c r="B22" s="15" t="s">
        <v>18</v>
      </c>
      <c r="C22" s="16">
        <v>2</v>
      </c>
      <c r="D22" s="16" t="s">
        <v>47</v>
      </c>
      <c r="E22" s="17" t="s">
        <v>44</v>
      </c>
      <c r="F22" s="14" t="s">
        <v>46</v>
      </c>
      <c r="G22" s="25"/>
    </row>
    <row r="23" spans="1:7" ht="28.5">
      <c r="A23" s="15">
        <v>12</v>
      </c>
      <c r="B23" s="15" t="s">
        <v>18</v>
      </c>
      <c r="C23" s="16">
        <v>19</v>
      </c>
      <c r="D23" s="16" t="s">
        <v>45</v>
      </c>
      <c r="E23" s="17" t="s">
        <v>44</v>
      </c>
      <c r="F23" s="14" t="s">
        <v>43</v>
      </c>
      <c r="G23" s="25"/>
    </row>
    <row r="24" spans="1:7" ht="15">
      <c r="A24" s="15">
        <v>13</v>
      </c>
      <c r="B24" s="15" t="s">
        <v>18</v>
      </c>
      <c r="C24" s="16">
        <v>1</v>
      </c>
      <c r="D24" s="16" t="s">
        <v>42</v>
      </c>
      <c r="E24" s="17" t="s">
        <v>41</v>
      </c>
      <c r="F24" s="14"/>
      <c r="G24" s="25"/>
    </row>
    <row r="25" spans="1:7" ht="30">
      <c r="A25" s="15">
        <v>14</v>
      </c>
      <c r="B25" s="14" t="s">
        <v>18</v>
      </c>
      <c r="C25" s="16">
        <v>1</v>
      </c>
      <c r="D25" s="16" t="s">
        <v>40</v>
      </c>
      <c r="E25" s="17" t="s">
        <v>39</v>
      </c>
      <c r="F25" s="14"/>
      <c r="G25" s="25"/>
    </row>
    <row r="26" spans="1:7" ht="15">
      <c r="A26" s="48">
        <v>15</v>
      </c>
      <c r="B26" s="14" t="s">
        <v>18</v>
      </c>
      <c r="C26" s="49">
        <v>4</v>
      </c>
      <c r="D26" s="49" t="s">
        <v>38</v>
      </c>
      <c r="E26" s="48" t="s">
        <v>37</v>
      </c>
      <c r="F26" s="48"/>
      <c r="G26" s="32"/>
    </row>
    <row r="27" spans="1:7" ht="42.75">
      <c r="A27" s="48"/>
      <c r="B27" s="14" t="s">
        <v>36</v>
      </c>
      <c r="C27" s="49"/>
      <c r="D27" s="49"/>
      <c r="E27" s="48"/>
      <c r="F27" s="48"/>
      <c r="G27" s="33"/>
    </row>
    <row r="28" spans="1:7" ht="15">
      <c r="A28" s="48">
        <v>16</v>
      </c>
      <c r="B28" s="14" t="s">
        <v>18</v>
      </c>
      <c r="C28" s="49">
        <v>1</v>
      </c>
      <c r="D28" s="49" t="s">
        <v>35</v>
      </c>
      <c r="E28" s="48" t="s">
        <v>34</v>
      </c>
      <c r="F28" s="48"/>
      <c r="G28" s="32"/>
    </row>
    <row r="29" spans="1:7" ht="40.5" customHeight="1">
      <c r="A29" s="48"/>
      <c r="B29" s="14" t="s">
        <v>33</v>
      </c>
      <c r="C29" s="49"/>
      <c r="D29" s="49"/>
      <c r="E29" s="48"/>
      <c r="F29" s="48"/>
      <c r="G29" s="33"/>
    </row>
    <row r="30" spans="1:7" ht="55.5" customHeight="1">
      <c r="A30" s="48">
        <v>17</v>
      </c>
      <c r="B30" s="14" t="s">
        <v>18</v>
      </c>
      <c r="C30" s="49">
        <v>3</v>
      </c>
      <c r="D30" s="49" t="s">
        <v>32</v>
      </c>
      <c r="E30" s="48" t="s">
        <v>136</v>
      </c>
      <c r="F30" s="48" t="s">
        <v>123</v>
      </c>
      <c r="G30" s="32"/>
    </row>
    <row r="31" spans="1:7" ht="55.5" customHeight="1">
      <c r="A31" s="48"/>
      <c r="B31" s="14" t="s">
        <v>31</v>
      </c>
      <c r="C31" s="49"/>
      <c r="D31" s="49"/>
      <c r="E31" s="48"/>
      <c r="F31" s="48"/>
      <c r="G31" s="33"/>
    </row>
    <row r="32" spans="1:7" ht="9.75" customHeight="1" hidden="1" thickBot="1">
      <c r="A32" s="48"/>
      <c r="B32" s="18"/>
      <c r="C32" s="49"/>
      <c r="D32" s="49"/>
      <c r="E32" s="48"/>
      <c r="F32" s="48"/>
      <c r="G32" s="25"/>
    </row>
    <row r="33" spans="1:7" ht="41.25" customHeight="1">
      <c r="A33" s="48">
        <v>18</v>
      </c>
      <c r="B33" s="14" t="s">
        <v>18</v>
      </c>
      <c r="C33" s="49">
        <v>3</v>
      </c>
      <c r="D33" s="49" t="s">
        <v>30</v>
      </c>
      <c r="E33" s="48" t="s">
        <v>137</v>
      </c>
      <c r="F33" s="48" t="s">
        <v>124</v>
      </c>
      <c r="G33" s="32"/>
    </row>
    <row r="34" spans="1:7" ht="70.5" customHeight="1">
      <c r="A34" s="48"/>
      <c r="B34" s="14" t="s">
        <v>29</v>
      </c>
      <c r="C34" s="49"/>
      <c r="D34" s="49"/>
      <c r="E34" s="48"/>
      <c r="F34" s="48"/>
      <c r="G34" s="33"/>
    </row>
    <row r="35" spans="1:7" ht="15" hidden="1">
      <c r="A35" s="48"/>
      <c r="B35" s="18"/>
      <c r="C35" s="49"/>
      <c r="D35" s="49"/>
      <c r="E35" s="48"/>
      <c r="F35" s="48"/>
      <c r="G35" s="25"/>
    </row>
    <row r="36" spans="1:7" ht="42.75">
      <c r="A36" s="14">
        <v>19</v>
      </c>
      <c r="B36" s="14" t="s">
        <v>28</v>
      </c>
      <c r="C36" s="16">
        <v>3</v>
      </c>
      <c r="D36" s="16" t="s">
        <v>27</v>
      </c>
      <c r="E36" s="14" t="s">
        <v>26</v>
      </c>
      <c r="F36" s="29" t="s">
        <v>82</v>
      </c>
      <c r="G36" s="25"/>
    </row>
    <row r="37" spans="1:7" ht="15">
      <c r="A37" s="31" t="s">
        <v>93</v>
      </c>
      <c r="B37" s="31"/>
      <c r="C37" s="31"/>
      <c r="D37" s="31"/>
      <c r="E37" s="31"/>
      <c r="F37" s="31"/>
      <c r="G37" s="23">
        <f>SUM(G11:G36)</f>
        <v>0</v>
      </c>
    </row>
  </sheetData>
  <mergeCells count="43">
    <mergeCell ref="B9:B10"/>
    <mergeCell ref="C9:C10"/>
    <mergeCell ref="D9:D10"/>
    <mergeCell ref="E9:E10"/>
    <mergeCell ref="F9:F10"/>
    <mergeCell ref="A33:A35"/>
    <mergeCell ref="C33:C35"/>
    <mergeCell ref="D33:D35"/>
    <mergeCell ref="E33:E35"/>
    <mergeCell ref="B11:B12"/>
    <mergeCell ref="C11:C12"/>
    <mergeCell ref="D11:D12"/>
    <mergeCell ref="E11:E12"/>
    <mergeCell ref="A26:A27"/>
    <mergeCell ref="C26:C27"/>
    <mergeCell ref="E28:E29"/>
    <mergeCell ref="A11:A12"/>
    <mergeCell ref="D26:D27"/>
    <mergeCell ref="E26:E27"/>
    <mergeCell ref="F26:F27"/>
    <mergeCell ref="A28:A29"/>
    <mergeCell ref="A30:A32"/>
    <mergeCell ref="C30:C32"/>
    <mergeCell ref="D30:D32"/>
    <mergeCell ref="E30:E32"/>
    <mergeCell ref="F30:F32"/>
    <mergeCell ref="F28:F29"/>
    <mergeCell ref="A37:F37"/>
    <mergeCell ref="G30:G31"/>
    <mergeCell ref="G33:G34"/>
    <mergeCell ref="A1:G1"/>
    <mergeCell ref="A2:G3"/>
    <mergeCell ref="A4:G4"/>
    <mergeCell ref="A5:G5"/>
    <mergeCell ref="G9:G10"/>
    <mergeCell ref="A6:G6"/>
    <mergeCell ref="A7:G8"/>
    <mergeCell ref="G26:G27"/>
    <mergeCell ref="G28:G29"/>
    <mergeCell ref="A9:A10"/>
    <mergeCell ref="F33:F35"/>
    <mergeCell ref="C28:C29"/>
    <mergeCell ref="D28:D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&amp;Cpříloha č. 4 - Položkový rozpočet - VZMR "Výměna oken na domově mládeže II"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Layout" workbookViewId="0" topLeftCell="A10">
      <selection activeCell="E5" sqref="E5"/>
    </sheetView>
  </sheetViews>
  <sheetFormatPr defaultColWidth="9.140625" defaultRowHeight="15"/>
  <cols>
    <col min="1" max="1" width="12.421875" style="4" customWidth="1"/>
    <col min="2" max="4" width="12.421875" style="2" customWidth="1"/>
    <col min="5" max="6" width="35.28125" style="0" customWidth="1"/>
    <col min="7" max="7" width="20.140625" style="0" customWidth="1"/>
  </cols>
  <sheetData>
    <row r="1" spans="1:7" ht="15.75">
      <c r="A1" s="52" t="s">
        <v>80</v>
      </c>
      <c r="B1" s="52"/>
      <c r="C1" s="52"/>
      <c r="D1" s="52"/>
      <c r="E1" s="52"/>
      <c r="F1" s="52"/>
      <c r="G1" s="52"/>
    </row>
    <row r="2" spans="1:7" ht="15">
      <c r="A2" s="56" t="s">
        <v>138</v>
      </c>
      <c r="B2" s="56"/>
      <c r="C2" s="56"/>
      <c r="D2" s="56"/>
      <c r="E2" s="56"/>
      <c r="F2" s="56"/>
      <c r="G2" s="56"/>
    </row>
    <row r="3" spans="1:7" s="5" customFormat="1" ht="30">
      <c r="A3" s="6" t="s">
        <v>1</v>
      </c>
      <c r="B3" s="7" t="s">
        <v>2</v>
      </c>
      <c r="C3" s="7" t="s">
        <v>0</v>
      </c>
      <c r="D3" s="7" t="s">
        <v>3</v>
      </c>
      <c r="E3" s="7" t="s">
        <v>4</v>
      </c>
      <c r="F3" s="7" t="s">
        <v>5</v>
      </c>
      <c r="G3" s="7" t="s">
        <v>94</v>
      </c>
    </row>
    <row r="4" spans="1:7" s="1" customFormat="1" ht="90">
      <c r="A4" s="6">
        <v>20</v>
      </c>
      <c r="B4" s="7" t="s">
        <v>6</v>
      </c>
      <c r="C4" s="7">
        <v>1</v>
      </c>
      <c r="D4" s="7" t="s">
        <v>9</v>
      </c>
      <c r="E4" s="8" t="s">
        <v>13</v>
      </c>
      <c r="F4" s="8" t="s">
        <v>132</v>
      </c>
      <c r="G4" s="23"/>
    </row>
    <row r="5" spans="1:7" s="1" customFormat="1" ht="105">
      <c r="A5" s="6">
        <v>21</v>
      </c>
      <c r="B5" s="7" t="s">
        <v>6</v>
      </c>
      <c r="C5" s="7">
        <v>1</v>
      </c>
      <c r="D5" s="7" t="s">
        <v>10</v>
      </c>
      <c r="E5" s="8" t="s">
        <v>139</v>
      </c>
      <c r="F5" s="8" t="s">
        <v>134</v>
      </c>
      <c r="G5" s="23"/>
    </row>
    <row r="6" spans="1:7" s="1" customFormat="1" ht="105">
      <c r="A6" s="6">
        <v>22</v>
      </c>
      <c r="B6" s="7" t="s">
        <v>6</v>
      </c>
      <c r="C6" s="7">
        <v>1</v>
      </c>
      <c r="D6" s="7" t="s">
        <v>11</v>
      </c>
      <c r="E6" s="8" t="s">
        <v>140</v>
      </c>
      <c r="F6" s="8" t="s">
        <v>133</v>
      </c>
      <c r="G6" s="23"/>
    </row>
    <row r="7" spans="1:7" s="1" customFormat="1" ht="105">
      <c r="A7" s="6">
        <v>23</v>
      </c>
      <c r="B7" s="7" t="s">
        <v>6</v>
      </c>
      <c r="C7" s="7">
        <v>1</v>
      </c>
      <c r="D7" s="7" t="s">
        <v>8</v>
      </c>
      <c r="E7" s="8" t="s">
        <v>15</v>
      </c>
      <c r="F7" s="8" t="s">
        <v>129</v>
      </c>
      <c r="G7" s="23"/>
    </row>
    <row r="8" spans="1:7" s="1" customFormat="1" ht="105">
      <c r="A8" s="6">
        <v>24</v>
      </c>
      <c r="B8" s="7" t="s">
        <v>7</v>
      </c>
      <c r="C8" s="7">
        <v>1</v>
      </c>
      <c r="D8" s="7" t="s">
        <v>12</v>
      </c>
      <c r="E8" s="8" t="s">
        <v>14</v>
      </c>
      <c r="F8" s="8" t="s">
        <v>130</v>
      </c>
      <c r="G8" s="23"/>
    </row>
    <row r="9" spans="1:7" s="1" customFormat="1" ht="105">
      <c r="A9" s="19">
        <v>25</v>
      </c>
      <c r="B9" s="20" t="s">
        <v>7</v>
      </c>
      <c r="C9" s="20">
        <v>1</v>
      </c>
      <c r="D9" s="20" t="s">
        <v>12</v>
      </c>
      <c r="E9" s="21" t="s">
        <v>14</v>
      </c>
      <c r="F9" s="22" t="s">
        <v>131</v>
      </c>
      <c r="G9" s="24"/>
    </row>
    <row r="10" spans="1:7" s="1" customFormat="1" ht="67.5" customHeight="1">
      <c r="A10" s="6">
        <v>26</v>
      </c>
      <c r="B10" s="20" t="s">
        <v>112</v>
      </c>
      <c r="C10" s="20">
        <v>1</v>
      </c>
      <c r="D10" s="20" t="s">
        <v>121</v>
      </c>
      <c r="E10" s="8" t="s">
        <v>120</v>
      </c>
      <c r="F10" s="9" t="s">
        <v>113</v>
      </c>
      <c r="G10" s="23"/>
    </row>
    <row r="11" spans="1:7" s="1" customFormat="1" ht="15">
      <c r="A11" s="53" t="s">
        <v>93</v>
      </c>
      <c r="B11" s="54"/>
      <c r="C11" s="54"/>
      <c r="D11" s="54"/>
      <c r="E11" s="54"/>
      <c r="F11" s="55"/>
      <c r="G11" s="23">
        <f>SUM(G4:G9)</f>
        <v>0</v>
      </c>
    </row>
    <row r="12" spans="1:4" s="1" customFormat="1" ht="15">
      <c r="A12" s="3"/>
      <c r="B12" s="5"/>
      <c r="C12" s="5"/>
      <c r="D12" s="5"/>
    </row>
    <row r="13" spans="1:4" s="1" customFormat="1" ht="15">
      <c r="A13" s="3"/>
      <c r="B13" s="5"/>
      <c r="C13" s="5"/>
      <c r="D13" s="5"/>
    </row>
  </sheetData>
  <mergeCells count="3">
    <mergeCell ref="A1:G1"/>
    <mergeCell ref="A11:F11"/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  <headerFooter>
    <oddHeader>&amp;Cpříloha č. 4 - Položkový rozpočet - VZMR "Výměna oken na domově mládeže II"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Layout" workbookViewId="0" topLeftCell="A1">
      <selection activeCell="D14" sqref="D14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8.421875" style="2" customWidth="1"/>
    <col min="4" max="4" width="14.421875" style="2" customWidth="1"/>
    <col min="5" max="5" width="33.57421875" style="0" customWidth="1"/>
    <col min="6" max="6" width="40.8515625" style="0" customWidth="1"/>
    <col min="7" max="7" width="16.421875" style="0" customWidth="1"/>
  </cols>
  <sheetData>
    <row r="1" spans="1:7" ht="77.25" customHeight="1">
      <c r="A1" s="34" t="s">
        <v>95</v>
      </c>
      <c r="B1" s="35"/>
      <c r="C1" s="35"/>
      <c r="D1" s="35"/>
      <c r="E1" s="35"/>
      <c r="F1" s="35"/>
      <c r="G1" s="36"/>
    </row>
    <row r="2" spans="1:6" ht="9.75" customHeight="1" hidden="1" thickBot="1">
      <c r="A2" s="12"/>
      <c r="B2" s="26"/>
      <c r="C2" s="10"/>
      <c r="D2" s="10"/>
      <c r="E2" s="11"/>
      <c r="F2" s="13"/>
    </row>
    <row r="3" spans="1:7" ht="23.25">
      <c r="A3" s="64" t="s">
        <v>78</v>
      </c>
      <c r="B3" s="64"/>
      <c r="C3" s="64"/>
      <c r="D3" s="64"/>
      <c r="E3" s="64"/>
      <c r="F3" s="64"/>
      <c r="G3" s="64"/>
    </row>
    <row r="4" spans="1:7" ht="15" customHeight="1">
      <c r="A4" s="46" t="s">
        <v>81</v>
      </c>
      <c r="B4" s="46"/>
      <c r="C4" s="46"/>
      <c r="D4" s="46"/>
      <c r="E4" s="46"/>
      <c r="F4" s="46"/>
      <c r="G4" s="46"/>
    </row>
    <row r="5" spans="1:7" ht="15">
      <c r="A5" s="46"/>
      <c r="B5" s="46"/>
      <c r="C5" s="46"/>
      <c r="D5" s="46"/>
      <c r="E5" s="46"/>
      <c r="F5" s="46"/>
      <c r="G5" s="46"/>
    </row>
    <row r="6" spans="1:7" ht="15">
      <c r="A6" s="57" t="s">
        <v>25</v>
      </c>
      <c r="B6" s="58" t="s">
        <v>2</v>
      </c>
      <c r="C6" s="58" t="s">
        <v>24</v>
      </c>
      <c r="D6" s="58" t="s">
        <v>23</v>
      </c>
      <c r="E6" s="59" t="s">
        <v>4</v>
      </c>
      <c r="F6" s="59" t="s">
        <v>76</v>
      </c>
      <c r="G6" s="62" t="s">
        <v>16</v>
      </c>
    </row>
    <row r="7" spans="1:7" ht="15">
      <c r="A7" s="57"/>
      <c r="B7" s="58"/>
      <c r="C7" s="58"/>
      <c r="D7" s="58"/>
      <c r="E7" s="59"/>
      <c r="F7" s="59"/>
      <c r="G7" s="63"/>
    </row>
    <row r="8" spans="1:7" ht="15">
      <c r="A8" s="50">
        <v>27</v>
      </c>
      <c r="B8" s="50" t="s">
        <v>18</v>
      </c>
      <c r="C8" s="49">
        <v>1</v>
      </c>
      <c r="D8" s="49" t="s">
        <v>22</v>
      </c>
      <c r="E8" s="48" t="s">
        <v>21</v>
      </c>
      <c r="F8" s="60" t="s">
        <v>79</v>
      </c>
      <c r="G8" s="32"/>
    </row>
    <row r="9" spans="1:7" ht="15">
      <c r="A9" s="50"/>
      <c r="B9" s="50"/>
      <c r="C9" s="49"/>
      <c r="D9" s="49"/>
      <c r="E9" s="48"/>
      <c r="F9" s="61"/>
      <c r="G9" s="33"/>
    </row>
    <row r="10" spans="1:7" ht="42.75">
      <c r="A10" s="15">
        <v>28</v>
      </c>
      <c r="B10" s="15" t="s">
        <v>18</v>
      </c>
      <c r="C10" s="16">
        <v>1</v>
      </c>
      <c r="D10" s="16" t="s">
        <v>20</v>
      </c>
      <c r="E10" s="14" t="s">
        <v>19</v>
      </c>
      <c r="F10" s="14" t="s">
        <v>75</v>
      </c>
      <c r="G10" s="25"/>
    </row>
    <row r="11" spans="1:7" ht="42.75">
      <c r="A11" s="15">
        <v>29</v>
      </c>
      <c r="B11" s="15" t="s">
        <v>18</v>
      </c>
      <c r="C11" s="16">
        <v>1</v>
      </c>
      <c r="D11" s="16" t="s">
        <v>17</v>
      </c>
      <c r="E11" s="17" t="s">
        <v>73</v>
      </c>
      <c r="F11" s="14" t="s">
        <v>74</v>
      </c>
      <c r="G11" s="25"/>
    </row>
    <row r="12" spans="1:7" ht="15">
      <c r="A12" s="31" t="s">
        <v>93</v>
      </c>
      <c r="B12" s="31"/>
      <c r="C12" s="31"/>
      <c r="D12" s="31"/>
      <c r="E12" s="31"/>
      <c r="F12" s="31"/>
      <c r="G12" s="23">
        <f>SUM(G6:G11)</f>
        <v>0</v>
      </c>
    </row>
  </sheetData>
  <mergeCells count="18">
    <mergeCell ref="A12:F12"/>
    <mergeCell ref="F8:F9"/>
    <mergeCell ref="G6:G7"/>
    <mergeCell ref="G8:G9"/>
    <mergeCell ref="A3:G3"/>
    <mergeCell ref="A4:G5"/>
    <mergeCell ref="A1:G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9" r:id="rId1"/>
  <headerFooter>
    <oddHeader>&amp;Cpříloha č. 4 - Položkový rozpočet - VZMR "Výměna oken na domově mládeže II"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Layout" workbookViewId="0" topLeftCell="A1">
      <selection activeCell="C36" sqref="C36"/>
    </sheetView>
  </sheetViews>
  <sheetFormatPr defaultColWidth="9.140625" defaultRowHeight="15"/>
  <cols>
    <col min="1" max="1" width="23.140625" style="4" customWidth="1"/>
    <col min="2" max="2" width="12.421875" style="2" customWidth="1"/>
    <col min="3" max="3" width="35.28125" style="0" customWidth="1"/>
    <col min="4" max="4" width="20.140625" style="0" customWidth="1"/>
  </cols>
  <sheetData>
    <row r="1" spans="1:4" ht="23.25" customHeight="1">
      <c r="A1" s="52" t="s">
        <v>106</v>
      </c>
      <c r="B1" s="52"/>
      <c r="C1" s="52"/>
      <c r="D1" s="52"/>
    </row>
    <row r="3" spans="1:4" s="5" customFormat="1" ht="22.5" customHeight="1">
      <c r="A3" s="6" t="s">
        <v>96</v>
      </c>
      <c r="B3" s="7" t="s">
        <v>89</v>
      </c>
      <c r="C3" s="7" t="s">
        <v>4</v>
      </c>
      <c r="D3" s="7" t="s">
        <v>117</v>
      </c>
    </row>
    <row r="4" spans="1:4" s="5" customFormat="1" ht="22.5" customHeight="1">
      <c r="A4" s="6" t="s">
        <v>97</v>
      </c>
      <c r="B4" s="7"/>
      <c r="C4" s="7"/>
      <c r="D4" s="27">
        <f>SUM('A_okna DM'!G37)</f>
        <v>0</v>
      </c>
    </row>
    <row r="5" spans="1:4" s="5" customFormat="1" ht="22.5" customHeight="1">
      <c r="A5" s="6" t="s">
        <v>98</v>
      </c>
      <c r="B5" s="7"/>
      <c r="C5" s="7"/>
      <c r="D5" s="27">
        <f>SUM('A_Vchodové dveře DM '!G11)</f>
        <v>0</v>
      </c>
    </row>
    <row r="6" spans="1:4" s="5" customFormat="1" ht="22.5" customHeight="1">
      <c r="A6" s="6" t="s">
        <v>99</v>
      </c>
      <c r="B6" s="7"/>
      <c r="C6" s="7"/>
      <c r="D6" s="27">
        <f>SUM('B_okna škola,dílny'!G12)</f>
        <v>0</v>
      </c>
    </row>
    <row r="7" spans="1:4" s="5" customFormat="1" ht="22.5" customHeight="1">
      <c r="A7" s="6" t="s">
        <v>100</v>
      </c>
      <c r="B7" s="7"/>
      <c r="C7" s="7"/>
      <c r="D7" s="27"/>
    </row>
    <row r="8" spans="1:4" s="5" customFormat="1" ht="22.5" customHeight="1">
      <c r="A8" s="6" t="s">
        <v>101</v>
      </c>
      <c r="B8" s="7"/>
      <c r="C8" s="7"/>
      <c r="D8" s="27"/>
    </row>
    <row r="9" spans="1:4" s="5" customFormat="1" ht="22.5" customHeight="1">
      <c r="A9" s="6" t="s">
        <v>104</v>
      </c>
      <c r="B9" s="7"/>
      <c r="C9" s="7"/>
      <c r="D9" s="27"/>
    </row>
    <row r="10" spans="1:4" s="5" customFormat="1" ht="22.5" customHeight="1">
      <c r="A10" s="6" t="s">
        <v>105</v>
      </c>
      <c r="B10" s="7"/>
      <c r="C10" s="7"/>
      <c r="D10" s="27"/>
    </row>
    <row r="11" spans="1:4" s="5" customFormat="1" ht="22.5" customHeight="1">
      <c r="A11" s="6" t="s">
        <v>103</v>
      </c>
      <c r="B11" s="7"/>
      <c r="C11" s="7"/>
      <c r="D11" s="27"/>
    </row>
    <row r="12" spans="1:4" s="5" customFormat="1" ht="22.5" customHeight="1">
      <c r="A12" s="6" t="s">
        <v>127</v>
      </c>
      <c r="B12" s="7"/>
      <c r="C12" s="7"/>
      <c r="D12" s="27"/>
    </row>
    <row r="13" spans="1:4" s="5" customFormat="1" ht="22.5" customHeight="1">
      <c r="A13" s="6" t="s">
        <v>102</v>
      </c>
      <c r="B13" s="7"/>
      <c r="C13" s="7"/>
      <c r="D13" s="27"/>
    </row>
    <row r="14" spans="1:4" s="5" customFormat="1" ht="22.5" customHeight="1">
      <c r="A14" s="6" t="s">
        <v>107</v>
      </c>
      <c r="B14" s="7"/>
      <c r="C14" s="7"/>
      <c r="D14" s="27"/>
    </row>
    <row r="15" spans="1:4" s="5" customFormat="1" ht="22.5" customHeight="1">
      <c r="A15" s="6" t="s">
        <v>108</v>
      </c>
      <c r="B15" s="7"/>
      <c r="C15" s="7"/>
      <c r="D15" s="27"/>
    </row>
    <row r="16" spans="1:4" s="5" customFormat="1" ht="31.5" customHeight="1">
      <c r="A16" s="6" t="s">
        <v>119</v>
      </c>
      <c r="B16" s="7"/>
      <c r="C16" s="7"/>
      <c r="D16" s="27"/>
    </row>
    <row r="17" spans="1:4" s="5" customFormat="1" ht="22.5" customHeight="1">
      <c r="A17" s="6" t="s">
        <v>109</v>
      </c>
      <c r="B17" s="7"/>
      <c r="C17" s="7"/>
      <c r="D17" s="27"/>
    </row>
    <row r="18" spans="1:4" s="5" customFormat="1" ht="22.5" customHeight="1">
      <c r="A18" s="6" t="s">
        <v>116</v>
      </c>
      <c r="B18" s="7"/>
      <c r="C18" s="7"/>
      <c r="D18" s="27"/>
    </row>
    <row r="19" spans="1:4" s="1" customFormat="1" ht="21" customHeight="1">
      <c r="A19" s="6" t="s">
        <v>87</v>
      </c>
      <c r="B19" s="7"/>
      <c r="C19" s="8"/>
      <c r="D19" s="23"/>
    </row>
    <row r="20" spans="1:4" s="1" customFormat="1" ht="20.25" customHeight="1">
      <c r="A20" s="6" t="s">
        <v>88</v>
      </c>
      <c r="B20" s="7"/>
      <c r="C20" s="8"/>
      <c r="D20" s="23"/>
    </row>
    <row r="21" spans="1:4" s="1" customFormat="1" ht="20.25" customHeight="1">
      <c r="A21" s="6" t="s">
        <v>115</v>
      </c>
      <c r="B21" s="7"/>
      <c r="C21" s="8"/>
      <c r="D21" s="23"/>
    </row>
    <row r="22" spans="1:4" s="1" customFormat="1" ht="48" customHeight="1">
      <c r="A22" s="6" t="s">
        <v>111</v>
      </c>
      <c r="B22" s="7"/>
      <c r="C22" s="8"/>
      <c r="D22" s="23"/>
    </row>
    <row r="23" spans="1:4" s="1" customFormat="1" ht="20.25" customHeight="1">
      <c r="A23" s="6" t="s">
        <v>90</v>
      </c>
      <c r="B23" s="7"/>
      <c r="C23" s="8"/>
      <c r="D23" s="23"/>
    </row>
    <row r="24" spans="1:4" s="1" customFormat="1" ht="20.25" customHeight="1">
      <c r="A24" s="6" t="s">
        <v>91</v>
      </c>
      <c r="B24" s="7"/>
      <c r="C24" s="8"/>
      <c r="D24" s="23"/>
    </row>
    <row r="25" spans="1:4" s="1" customFormat="1" ht="20.25" customHeight="1">
      <c r="A25" s="6" t="s">
        <v>110</v>
      </c>
      <c r="B25" s="7"/>
      <c r="C25" s="8"/>
      <c r="D25" s="23"/>
    </row>
    <row r="26" spans="1:4" s="1" customFormat="1" ht="20.25" customHeight="1">
      <c r="A26" s="6" t="s">
        <v>92</v>
      </c>
      <c r="B26" s="7"/>
      <c r="C26" s="8"/>
      <c r="D26" s="23"/>
    </row>
    <row r="27" spans="1:4" s="1" customFormat="1" ht="20.25" customHeight="1">
      <c r="A27" s="6" t="s">
        <v>86</v>
      </c>
      <c r="B27" s="7"/>
      <c r="C27" s="8"/>
      <c r="D27" s="23"/>
    </row>
    <row r="28" spans="1:4" s="1" customFormat="1" ht="20.25" customHeight="1">
      <c r="A28" s="30" t="s">
        <v>135</v>
      </c>
      <c r="B28" s="7"/>
      <c r="C28" s="8"/>
      <c r="D28" s="23"/>
    </row>
    <row r="29" spans="1:4" s="1" customFormat="1" ht="20.25" customHeight="1">
      <c r="A29" s="53" t="s">
        <v>118</v>
      </c>
      <c r="B29" s="54"/>
      <c r="C29" s="55"/>
      <c r="D29" s="23">
        <f>SUM(D4:D27)</f>
        <v>0</v>
      </c>
    </row>
    <row r="30" spans="1:4" s="1" customFormat="1" ht="20.25" customHeight="1">
      <c r="A30" s="69" t="s">
        <v>114</v>
      </c>
      <c r="B30" s="70"/>
      <c r="C30" s="71"/>
      <c r="D30" s="23"/>
    </row>
    <row r="31" spans="1:4" ht="24.75" customHeight="1">
      <c r="A31" s="66" t="s">
        <v>93</v>
      </c>
      <c r="B31" s="67"/>
      <c r="C31" s="68"/>
      <c r="D31" s="28">
        <f>SUM(D29:D30)</f>
        <v>0</v>
      </c>
    </row>
    <row r="33" spans="1:4" ht="15">
      <c r="A33" s="65" t="s">
        <v>125</v>
      </c>
      <c r="B33" s="65"/>
      <c r="C33" s="65"/>
      <c r="D33" s="65"/>
    </row>
  </sheetData>
  <mergeCells count="5">
    <mergeCell ref="A33:D33"/>
    <mergeCell ref="A1:D1"/>
    <mergeCell ref="A31:C31"/>
    <mergeCell ref="A29:C29"/>
    <mergeCell ref="A30:C30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  <headerFooter>
    <oddHeader>&amp;Cpříloha č. 4 - Položkový rozpočet - VZMR "Výměna oken na domově mládeže II"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cp:lastPrinted>2019-05-09T08:50:24Z</cp:lastPrinted>
  <dcterms:created xsi:type="dcterms:W3CDTF">2019-04-17T10:47:29Z</dcterms:created>
  <dcterms:modified xsi:type="dcterms:W3CDTF">2019-05-10T13:06:11Z</dcterms:modified>
  <cp:category/>
  <cp:version/>
  <cp:contentType/>
  <cp:contentStatus/>
</cp:coreProperties>
</file>