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50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<sst xmlns="http://schemas.openxmlformats.org/spreadsheetml/2006/main" count="69" uniqueCount="69">
  <si>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Rakovník</t>
  </si>
  <si>
    <t>Mělník</t>
  </si>
  <si>
    <t>Kolín</t>
  </si>
  <si>
    <t>Nymburk</t>
  </si>
  <si>
    <t>Kutná Hora</t>
  </si>
  <si>
    <t>Benešov</t>
  </si>
  <si>
    <t>Příbram</t>
  </si>
  <si>
    <t xml:space="preserve">Kladno </t>
  </si>
  <si>
    <t>G 10%  500 ml - vak</t>
  </si>
  <si>
    <t>Tensiton 500 ml</t>
  </si>
  <si>
    <t>Místo dodání:</t>
  </si>
  <si>
    <t>Beroun</t>
  </si>
  <si>
    <t>Říčany</t>
  </si>
  <si>
    <t>Beroun: Prof.Veselého 493 ( areál nemocnice), v.s. Věra Šestáková, tel: 731 137 002</t>
  </si>
  <si>
    <t xml:space="preserve">Kladno: Vančurova 1548, v.s. Jana Brázdilová  tel: 731 137 112 </t>
  </si>
  <si>
    <t>Ml.Boleslav</t>
  </si>
  <si>
    <t>G 5% 100 ml - vak</t>
  </si>
  <si>
    <t>G 40 %  - 80 ml - sklo</t>
  </si>
  <si>
    <t xml:space="preserve">Rakovník: Dukelských hrdinů 200, v.s.Radka Stejskaová tel: 731 137 063 </t>
  </si>
  <si>
    <t>Nymburk: Smetanova 55, v.s.Eva Rybínová tel: 731 137 041</t>
  </si>
  <si>
    <t>Příbram: Školní 70, v.s.Jiří Tymeš 731 137 154</t>
  </si>
  <si>
    <t>Kutná Hora: Vojtěšská 687, v.s.Jana Maternová tel: 731 137 144</t>
  </si>
  <si>
    <t>Mělník: Bezručova 3409, v.s.Dana Nosovská tel: 731 137 068</t>
  </si>
  <si>
    <t>Říčany: Komenského nám. 1910, v.s.Jaroslav Bartoněk, tel:737 205 961</t>
  </si>
  <si>
    <t>Mladá Boleslav: Laurinova 333, v.s.Ivana Plíšková, tel: 731 137 076</t>
  </si>
  <si>
    <t>Benešov: Máchova 400, v.s.Adam Svoboda tel: 731 137 131</t>
  </si>
  <si>
    <t>Kladno: Vančurova 1544, v.s.Jitka Chocholová tel: 731 137 112</t>
  </si>
  <si>
    <t>Mannitol 15% 250 ml - vak</t>
  </si>
  <si>
    <t>G 40% 10 ml - plast</t>
  </si>
  <si>
    <t>Aqua pro inj. Braun 10 ml -plast</t>
  </si>
  <si>
    <t xml:space="preserve">Kladno - sklad: Vančurova 1544, </t>
  </si>
  <si>
    <t>ZZS SČK- sklad</t>
  </si>
  <si>
    <t>Objednávka infuzních roztoků pro ZZS SČK - předpokládaný odběr</t>
  </si>
  <si>
    <t>Příloha č.5</t>
  </si>
  <si>
    <t>příloha č.6</t>
  </si>
  <si>
    <t>Počet ks v bal. (vyplňte)</t>
  </si>
  <si>
    <t>PŘEDPOKLÁDANÁ SPOTŘEBA bal. (VYPLŇTE)</t>
  </si>
  <si>
    <t>PŘEDPOKLÁDANÁ SPOTŘEBA KS</t>
  </si>
  <si>
    <t>Cena  CELKEM bez DPH (sloupec B x sloupec S)</t>
  </si>
  <si>
    <t>Cena CELKEM s DPH (sloupec C x sloupec S.)</t>
  </si>
  <si>
    <t>0,9%Sodium chlor. 100 ml -vak</t>
  </si>
  <si>
    <t>Plasmalyte 500 ml - vak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</si>
  <si>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</si>
  <si>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</si>
  <si>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</si>
  <si>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</si>
  <si>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</si>
  <si>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</si>
  <si>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</si>
  <si>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</si>
  <si>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</si>
  <si>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</si>
  <si>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 xml:space="preserve">K </t>
  </si>
  <si>
    <t>L</t>
  </si>
  <si>
    <t>M</t>
  </si>
  <si>
    <t>N</t>
  </si>
  <si>
    <t xml:space="preserve">O </t>
  </si>
  <si>
    <t>P</t>
  </si>
  <si>
    <t>Q</t>
  </si>
  <si>
    <t>R</t>
  </si>
  <si>
    <t>S</t>
  </si>
  <si>
    <t>T</t>
  </si>
  <si>
    <t>U</t>
  </si>
  <si>
    <t>Cena bez DPH za 1 ks</t>
  </si>
  <si>
    <t>Cena s DPH za 1 ks</t>
  </si>
  <si>
    <t>Zadavatel nebude akceptovat jiné balení než jaké je uvedeno v tabulce výše.</t>
  </si>
  <si>
    <t>Gelaspan 4% 500 ml - vak</t>
  </si>
  <si>
    <t>Kolín: Žižkova 146, v.s. Miroslav Věříš tel: 731 137 133</t>
  </si>
  <si>
    <t>Beroun: Prof.Veselého 491, v.s.Drahuše Štajnerová, tel: 731 137 002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</si>
</sst>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0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8"/>
      <name val="Arial CE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textRotation="90"/>
    </xf>
    <xf numFmtId="0" fontId="4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17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1" fillId="33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textRotation="90" wrapText="1"/>
    </xf>
    <xf numFmtId="0" fontId="4" fillId="33" borderId="10" xfId="0" applyFont="1" applyFill="1" applyBorder="1" applyAlignment="1">
      <alignment horizontal="center" textRotation="90" wrapText="1"/>
    </xf>
    <xf numFmtId="0" fontId="4" fillId="0" borderId="20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textRotation="90" wrapText="1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view="pageBreakPreview" zoomScaleSheetLayoutView="100" zoomScalePageLayoutView="0" workbookViewId="0" topLeftCell="A3">
      <selection activeCell="Q24" sqref="Q24"/>
    </sheetView>
  </sheetViews>
  <sheetFormatPr defaultColWidth="11.140625" defaultRowHeight="16.5" customHeight="1"/>
  <cols>
    <col min="1" max="1" width="27.7109375" style="0" customWidth="1"/>
    <col min="2" max="2" width="6.7109375" style="0" customWidth="1"/>
    <col min="3" max="3" width="7.00390625" style="0" customWidth="1"/>
    <col min="4" max="17" width="3.7109375" style="0" customWidth="1"/>
    <col min="18" max="18" width="6.57421875" style="0" customWidth="1"/>
    <col min="19" max="19" width="7.7109375" style="0" customWidth="1"/>
    <col min="20" max="20" width="10.140625" style="0" customWidth="1"/>
    <col min="21" max="21" width="12.57421875" style="0" customWidth="1"/>
    <col min="22" max="22" width="21.28125" style="0" customWidth="1"/>
  </cols>
  <sheetData>
    <row r="1" spans="1:17" ht="16.5" customHeight="1" hidden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6.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>
      <c r="A3" s="34" t="s">
        <v>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1" ht="20.25" customHeight="1">
      <c r="A4" s="7" t="s">
        <v>32</v>
      </c>
      <c r="B4" s="7"/>
      <c r="C4" s="7"/>
      <c r="D4" s="7"/>
      <c r="E4" s="7"/>
      <c r="F4" s="7"/>
      <c r="G4" s="7"/>
      <c r="H4" s="7"/>
      <c r="I4" s="5"/>
      <c r="J4" s="5"/>
      <c r="K4" s="5"/>
      <c r="L4" s="5"/>
      <c r="M4" s="30"/>
      <c r="N4" s="29"/>
      <c r="P4" s="5"/>
      <c r="Q4" s="5"/>
      <c r="R4" s="6"/>
      <c r="S4" s="6"/>
      <c r="U4" s="2"/>
    </row>
    <row r="5" spans="1:21" ht="16.5" customHeight="1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U5" s="40"/>
    </row>
    <row r="6" spans="1:21" ht="16.5" customHeight="1">
      <c r="A6" s="41" t="s">
        <v>42</v>
      </c>
      <c r="B6" s="41" t="s">
        <v>43</v>
      </c>
      <c r="C6" s="41" t="s">
        <v>44</v>
      </c>
      <c r="D6" s="41" t="s">
        <v>45</v>
      </c>
      <c r="E6" s="41" t="s">
        <v>46</v>
      </c>
      <c r="F6" s="41" t="s">
        <v>47</v>
      </c>
      <c r="G6" s="41" t="s">
        <v>48</v>
      </c>
      <c r="H6" s="41" t="s">
        <v>49</v>
      </c>
      <c r="I6" s="41" t="s">
        <v>50</v>
      </c>
      <c r="J6" s="41" t="s">
        <v>51</v>
      </c>
      <c r="K6" s="41" t="s">
        <v>52</v>
      </c>
      <c r="L6" s="41" t="s">
        <v>53</v>
      </c>
      <c r="M6" s="41" t="s">
        <v>54</v>
      </c>
      <c r="N6" s="41" t="s">
        <v>55</v>
      </c>
      <c r="O6" s="41" t="s">
        <v>56</v>
      </c>
      <c r="P6" s="41" t="s">
        <v>57</v>
      </c>
      <c r="Q6" s="41" t="s">
        <v>58</v>
      </c>
      <c r="R6" s="41" t="s">
        <v>59</v>
      </c>
      <c r="S6" s="41" t="s">
        <v>60</v>
      </c>
      <c r="T6" s="41" t="s">
        <v>61</v>
      </c>
      <c r="U6" s="41" t="s">
        <v>62</v>
      </c>
    </row>
    <row r="7" spans="1:21" ht="117.75" customHeight="1">
      <c r="A7" s="14"/>
      <c r="B7" s="15" t="s">
        <v>63</v>
      </c>
      <c r="C7" s="15" t="s">
        <v>64</v>
      </c>
      <c r="D7" s="36" t="s">
        <v>35</v>
      </c>
      <c r="E7" s="15" t="s">
        <v>0</v>
      </c>
      <c r="F7" s="15" t="s">
        <v>7</v>
      </c>
      <c r="G7" s="15" t="s">
        <v>15</v>
      </c>
      <c r="H7" s="15" t="s">
        <v>1</v>
      </c>
      <c r="I7" s="15" t="s">
        <v>2</v>
      </c>
      <c r="J7" s="15" t="s">
        <v>3</v>
      </c>
      <c r="K7" s="15" t="s">
        <v>4</v>
      </c>
      <c r="L7" s="15" t="s">
        <v>5</v>
      </c>
      <c r="M7" s="15" t="s">
        <v>11</v>
      </c>
      <c r="N7" s="15" t="s">
        <v>6</v>
      </c>
      <c r="O7" s="15" t="s">
        <v>12</v>
      </c>
      <c r="P7" s="15"/>
      <c r="Q7" s="15" t="s">
        <v>31</v>
      </c>
      <c r="R7" s="37" t="s">
        <v>36</v>
      </c>
      <c r="S7" s="37" t="s">
        <v>37</v>
      </c>
      <c r="T7" s="38" t="s">
        <v>38</v>
      </c>
      <c r="U7" s="39" t="s">
        <v>39</v>
      </c>
    </row>
    <row r="8" spans="1:21" ht="16.5" customHeight="1" hidden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0" t="e">
        <f>SUM(E8+F8+G8+H8+J8+K8+L8+M8+N8+O8+P8+#REF!)</f>
        <v>#REF!</v>
      </c>
      <c r="S8" s="10"/>
      <c r="T8" s="33"/>
      <c r="U8" s="1"/>
    </row>
    <row r="9" spans="1:21" ht="16.5" customHeight="1">
      <c r="A9" s="27" t="s">
        <v>40</v>
      </c>
      <c r="B9" s="11"/>
      <c r="C9" s="11"/>
      <c r="D9" s="11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0"/>
      <c r="S9" s="10">
        <v>60000</v>
      </c>
      <c r="T9" s="33">
        <f>B9*S9</f>
        <v>0</v>
      </c>
      <c r="U9" s="1">
        <f>C9*S9</f>
        <v>0</v>
      </c>
    </row>
    <row r="10" spans="1:21" ht="16.5" customHeight="1">
      <c r="A10" s="27" t="s">
        <v>41</v>
      </c>
      <c r="B10" s="11"/>
      <c r="C10" s="11"/>
      <c r="D10" s="11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0"/>
      <c r="S10" s="10">
        <v>34000</v>
      </c>
      <c r="T10" s="33">
        <f aca="true" t="shared" si="0" ref="T10:T17">B10*S10</f>
        <v>0</v>
      </c>
      <c r="U10" s="1">
        <f aca="true" t="shared" si="1" ref="U10:U17">C10*S10</f>
        <v>0</v>
      </c>
    </row>
    <row r="11" spans="1:21" ht="16.5" customHeight="1">
      <c r="A11" s="27" t="s">
        <v>16</v>
      </c>
      <c r="B11" s="11"/>
      <c r="C11" s="11"/>
      <c r="D11" s="11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0"/>
      <c r="S11" s="10">
        <v>1500</v>
      </c>
      <c r="T11" s="33">
        <f t="shared" si="0"/>
        <v>0</v>
      </c>
      <c r="U11" s="1">
        <f t="shared" si="1"/>
        <v>0</v>
      </c>
    </row>
    <row r="12" spans="1:21" ht="16.5" customHeight="1">
      <c r="A12" s="27" t="s">
        <v>8</v>
      </c>
      <c r="B12" s="11"/>
      <c r="C12" s="11"/>
      <c r="D12" s="11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0"/>
      <c r="S12" s="10">
        <v>800</v>
      </c>
      <c r="T12" s="33">
        <f t="shared" si="0"/>
        <v>0</v>
      </c>
      <c r="U12" s="1">
        <f t="shared" si="1"/>
        <v>0</v>
      </c>
    </row>
    <row r="13" spans="1:21" ht="16.5" customHeight="1">
      <c r="A13" s="27" t="s">
        <v>28</v>
      </c>
      <c r="B13" s="11"/>
      <c r="C13" s="11"/>
      <c r="D13" s="11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0"/>
      <c r="S13" s="10">
        <v>5320</v>
      </c>
      <c r="T13" s="33">
        <f t="shared" si="0"/>
        <v>0</v>
      </c>
      <c r="U13" s="1">
        <f t="shared" si="1"/>
        <v>0</v>
      </c>
    </row>
    <row r="14" spans="1:21" ht="16.5" customHeight="1">
      <c r="A14" s="27" t="s">
        <v>17</v>
      </c>
      <c r="B14" s="11"/>
      <c r="C14" s="11"/>
      <c r="D14" s="11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0"/>
      <c r="S14" s="10">
        <v>2000</v>
      </c>
      <c r="T14" s="33">
        <f t="shared" si="0"/>
        <v>0</v>
      </c>
      <c r="U14" s="1">
        <f t="shared" si="1"/>
        <v>0</v>
      </c>
    </row>
    <row r="15" spans="1:21" ht="16.5" customHeight="1">
      <c r="A15" s="28" t="s">
        <v>66</v>
      </c>
      <c r="B15" s="11"/>
      <c r="C15" s="11"/>
      <c r="D15" s="32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0"/>
      <c r="S15" s="10">
        <v>480</v>
      </c>
      <c r="T15" s="33">
        <f t="shared" si="0"/>
        <v>0</v>
      </c>
      <c r="U15" s="1">
        <f t="shared" si="1"/>
        <v>0</v>
      </c>
    </row>
    <row r="16" spans="1:21" ht="16.5" customHeight="1">
      <c r="A16" s="27" t="s">
        <v>27</v>
      </c>
      <c r="B16" s="11"/>
      <c r="C16" s="11"/>
      <c r="D16" s="11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0"/>
      <c r="S16" s="10">
        <v>300</v>
      </c>
      <c r="T16" s="33">
        <f t="shared" si="0"/>
        <v>0</v>
      </c>
      <c r="U16" s="1">
        <f t="shared" si="1"/>
        <v>0</v>
      </c>
    </row>
    <row r="17" spans="1:21" ht="16.5" customHeight="1">
      <c r="A17" s="27" t="s">
        <v>29</v>
      </c>
      <c r="B17" s="11"/>
      <c r="C17" s="11"/>
      <c r="D17" s="11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0"/>
      <c r="S17" s="10">
        <v>31600</v>
      </c>
      <c r="T17" s="33">
        <f t="shared" si="0"/>
        <v>0</v>
      </c>
      <c r="U17" s="1">
        <f t="shared" si="1"/>
        <v>0</v>
      </c>
    </row>
    <row r="18" spans="1:19" ht="16.5" customHeight="1" hidden="1">
      <c r="A18" s="1" t="s">
        <v>9</v>
      </c>
      <c r="B18" s="4">
        <v>179.69</v>
      </c>
      <c r="C18" s="4"/>
      <c r="D18" s="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0">
        <f>SUM(E18:P18)</f>
        <v>0</v>
      </c>
      <c r="S18" s="31"/>
    </row>
    <row r="19" spans="1:19" ht="16.5" customHeight="1" hidden="1">
      <c r="A19" s="12"/>
      <c r="B19" s="9"/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0">
        <f>SUM(E19:P19)</f>
        <v>0</v>
      </c>
      <c r="S19" s="31"/>
    </row>
    <row r="20" spans="1:21" ht="15" customHeight="1">
      <c r="A20" s="8"/>
      <c r="S20">
        <f>SUM(S9:S19)</f>
        <v>136000</v>
      </c>
      <c r="T20">
        <f>SUM(T9:T19)</f>
        <v>0</v>
      </c>
      <c r="U20">
        <f>SUM(U9:U19)</f>
        <v>0</v>
      </c>
    </row>
    <row r="21" ht="15" customHeight="1">
      <c r="A21" s="8"/>
    </row>
    <row r="22" ht="15" customHeight="1">
      <c r="A22" s="8"/>
    </row>
    <row r="23" ht="15" customHeight="1">
      <c r="A23" s="8"/>
    </row>
    <row r="24" ht="15" customHeight="1">
      <c r="A24" s="8"/>
    </row>
    <row r="25" spans="1:21" ht="15" customHeight="1">
      <c r="A25" s="42" t="s">
        <v>65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ht="15" customHeight="1">
      <c r="A26" s="8"/>
    </row>
    <row r="27" ht="15" customHeight="1">
      <c r="A27" s="8"/>
    </row>
    <row r="28" ht="15" customHeight="1">
      <c r="A28" s="35" t="s">
        <v>34</v>
      </c>
    </row>
    <row r="29" spans="1:9" ht="14.25" customHeight="1">
      <c r="A29" s="8" t="s">
        <v>10</v>
      </c>
      <c r="B29" s="13"/>
      <c r="C29" s="13"/>
      <c r="D29" s="13"/>
      <c r="E29" s="13"/>
      <c r="F29" s="13"/>
      <c r="G29" s="13"/>
      <c r="H29" s="13"/>
      <c r="I29" s="13"/>
    </row>
    <row r="30" spans="1:23" ht="16.5" customHeight="1">
      <c r="A30" s="17" t="s">
        <v>26</v>
      </c>
      <c r="B30" s="18"/>
      <c r="C30" s="18"/>
      <c r="D30" s="18"/>
      <c r="E30" s="18"/>
      <c r="F30" s="18"/>
      <c r="G30" s="18"/>
      <c r="H30" s="18"/>
      <c r="I30" s="18"/>
      <c r="J30" s="18"/>
      <c r="K30" s="19"/>
      <c r="L30" s="20"/>
      <c r="M30" s="17" t="s">
        <v>21</v>
      </c>
      <c r="N30" s="18"/>
      <c r="O30" s="18"/>
      <c r="P30" s="18"/>
      <c r="Q30" s="18"/>
      <c r="R30" s="18"/>
      <c r="S30" s="18"/>
      <c r="T30" s="18"/>
      <c r="U30" s="19"/>
      <c r="V30" s="22"/>
      <c r="W30" s="13"/>
    </row>
    <row r="31" spans="1:23" ht="16.5" customHeight="1">
      <c r="A31" s="21" t="s">
        <v>30</v>
      </c>
      <c r="B31" s="22"/>
      <c r="C31" s="22"/>
      <c r="D31" s="22"/>
      <c r="E31" s="22"/>
      <c r="F31" s="22"/>
      <c r="G31" s="22"/>
      <c r="H31" s="22"/>
      <c r="I31" s="22"/>
      <c r="J31" s="22"/>
      <c r="K31" s="23"/>
      <c r="L31" s="20"/>
      <c r="M31" s="21" t="s">
        <v>25</v>
      </c>
      <c r="N31" s="22"/>
      <c r="O31" s="22"/>
      <c r="P31" s="22"/>
      <c r="Q31" s="22"/>
      <c r="R31" s="22"/>
      <c r="S31" s="22"/>
      <c r="T31" s="22"/>
      <c r="U31" s="23"/>
      <c r="V31" s="22"/>
      <c r="W31" s="13"/>
    </row>
    <row r="32" spans="1:23" ht="16.5" customHeight="1">
      <c r="A32" s="21" t="s">
        <v>18</v>
      </c>
      <c r="B32" s="22"/>
      <c r="C32" s="22"/>
      <c r="D32" s="22"/>
      <c r="E32" s="22"/>
      <c r="F32" s="22"/>
      <c r="G32" s="22"/>
      <c r="H32" s="22"/>
      <c r="I32" s="22"/>
      <c r="J32" s="22"/>
      <c r="K32" s="23"/>
      <c r="L32" s="20"/>
      <c r="M32" s="21" t="s">
        <v>20</v>
      </c>
      <c r="N32" s="22"/>
      <c r="O32" s="22"/>
      <c r="P32" s="22"/>
      <c r="Q32" s="22"/>
      <c r="R32" s="22"/>
      <c r="S32" s="22"/>
      <c r="T32" s="22"/>
      <c r="U32" s="23"/>
      <c r="V32" s="22"/>
      <c r="W32" s="13"/>
    </row>
    <row r="33" spans="1:23" ht="16.5" customHeight="1" hidden="1">
      <c r="A33" s="21" t="s">
        <v>14</v>
      </c>
      <c r="B33" s="22"/>
      <c r="C33" s="22"/>
      <c r="D33" s="22"/>
      <c r="E33" s="22"/>
      <c r="F33" s="22"/>
      <c r="G33" s="22"/>
      <c r="H33" s="22"/>
      <c r="I33" s="22"/>
      <c r="J33" s="22"/>
      <c r="K33" s="23"/>
      <c r="L33" s="20"/>
      <c r="M33" s="21" t="s">
        <v>13</v>
      </c>
      <c r="N33" s="22"/>
      <c r="O33" s="22"/>
      <c r="P33" s="22"/>
      <c r="Q33" s="22"/>
      <c r="R33" s="22"/>
      <c r="S33" s="22"/>
      <c r="T33" s="22"/>
      <c r="U33" s="23"/>
      <c r="V33" s="22"/>
      <c r="W33" s="13"/>
    </row>
    <row r="34" spans="1:23" ht="16.5" customHeight="1">
      <c r="A34" s="21" t="s">
        <v>22</v>
      </c>
      <c r="B34" s="22"/>
      <c r="C34" s="22"/>
      <c r="D34" s="22"/>
      <c r="E34" s="22"/>
      <c r="F34" s="22"/>
      <c r="G34" s="22"/>
      <c r="H34" s="22"/>
      <c r="I34" s="22"/>
      <c r="J34" s="22"/>
      <c r="K34" s="23"/>
      <c r="L34" s="20"/>
      <c r="M34" s="21" t="s">
        <v>23</v>
      </c>
      <c r="N34" s="22"/>
      <c r="O34" s="22"/>
      <c r="P34" s="22"/>
      <c r="Q34" s="22"/>
      <c r="R34" s="22"/>
      <c r="S34" s="22"/>
      <c r="T34" s="22"/>
      <c r="U34" s="23"/>
      <c r="V34" s="22"/>
      <c r="W34" s="13"/>
    </row>
    <row r="35" spans="1:23" ht="16.5" customHeight="1">
      <c r="A35" s="21" t="s">
        <v>67</v>
      </c>
      <c r="B35" s="22"/>
      <c r="C35" s="22"/>
      <c r="D35" s="22"/>
      <c r="E35" s="22"/>
      <c r="F35" s="22"/>
      <c r="G35" s="22"/>
      <c r="H35" s="22"/>
      <c r="I35" s="22"/>
      <c r="J35" s="22"/>
      <c r="K35" s="23"/>
      <c r="L35" s="20"/>
      <c r="M35" s="21" t="s">
        <v>24</v>
      </c>
      <c r="N35" s="22"/>
      <c r="O35" s="22"/>
      <c r="P35" s="22"/>
      <c r="Q35" s="22"/>
      <c r="R35" s="22"/>
      <c r="S35" s="22"/>
      <c r="T35" s="22"/>
      <c r="U35" s="23"/>
      <c r="V35" s="22"/>
      <c r="W35" s="13"/>
    </row>
    <row r="36" spans="1:22" ht="16.5" customHeight="1">
      <c r="A36" s="24" t="s">
        <v>19</v>
      </c>
      <c r="B36" s="25"/>
      <c r="C36" s="25"/>
      <c r="D36" s="25"/>
      <c r="E36" s="25"/>
      <c r="F36" s="25"/>
      <c r="G36" s="25"/>
      <c r="H36" s="25"/>
      <c r="I36" s="25"/>
      <c r="J36" s="25"/>
      <c r="K36" s="26"/>
      <c r="L36" s="20"/>
      <c r="M36" s="24" t="s">
        <v>68</v>
      </c>
      <c r="N36" s="25"/>
      <c r="O36" s="25"/>
      <c r="P36" s="25"/>
      <c r="Q36" s="25"/>
      <c r="R36" s="25"/>
      <c r="S36" s="25"/>
      <c r="T36" s="25"/>
      <c r="U36" s="26"/>
      <c r="V36" s="22"/>
    </row>
    <row r="37" spans="1:22" ht="16.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9" ht="16.5" customHeight="1">
      <c r="A38" s="13"/>
      <c r="B38" s="13"/>
      <c r="C38" s="13"/>
      <c r="D38" s="13"/>
      <c r="E38" s="13"/>
      <c r="F38" s="13"/>
      <c r="G38" s="13"/>
      <c r="H38" s="13"/>
      <c r="I38" s="13"/>
    </row>
    <row r="39" spans="1:9" ht="16.5" customHeight="1">
      <c r="A39" s="13"/>
      <c r="B39" s="13"/>
      <c r="C39" s="13"/>
      <c r="D39" s="13"/>
      <c r="E39" s="13"/>
      <c r="F39" s="13"/>
      <c r="G39" s="13"/>
      <c r="H39" s="13"/>
      <c r="I39" s="13"/>
    </row>
    <row r="40" spans="1:9" ht="16.5" customHeight="1">
      <c r="A40" s="13"/>
      <c r="B40" s="13"/>
      <c r="C40" s="13"/>
      <c r="D40" s="13"/>
      <c r="E40" s="13"/>
      <c r="F40" s="13"/>
      <c r="G40" s="13"/>
      <c r="H40" s="13"/>
      <c r="I40" s="13"/>
    </row>
    <row r="41" spans="1:9" ht="16.5" customHeight="1">
      <c r="A41" s="13"/>
      <c r="B41" s="13"/>
      <c r="C41" s="13"/>
      <c r="D41" s="13"/>
      <c r="E41" s="13"/>
      <c r="F41" s="13"/>
      <c r="G41" s="13"/>
      <c r="H41" s="13"/>
      <c r="I41" s="13"/>
    </row>
    <row r="42" spans="1:9" ht="16.5" customHeight="1">
      <c r="A42" s="13"/>
      <c r="B42" s="13"/>
      <c r="C42" s="13"/>
      <c r="D42" s="13"/>
      <c r="E42" s="13"/>
      <c r="F42" s="13"/>
      <c r="G42" s="13"/>
      <c r="H42" s="13"/>
      <c r="I42" s="13"/>
    </row>
    <row r="43" ht="16.5" customHeight="1">
      <c r="A43" s="13"/>
    </row>
  </sheetData>
  <sheetProtection/>
  <mergeCells count="1">
    <mergeCell ref="A25:U2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Územní středisko záchranné služby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USZS</dc:creator>
  <cp:keywords/>
  <dc:description/>
  <cp:lastModifiedBy>asistent.ekonom</cp:lastModifiedBy>
  <cp:lastPrinted>2018-01-19T10:53:07Z</cp:lastPrinted>
  <dcterms:created xsi:type="dcterms:W3CDTF">2005-02-07T13:02:22Z</dcterms:created>
  <dcterms:modified xsi:type="dcterms:W3CDTF">2019-04-04T10:32:53Z</dcterms:modified>
  <cp:category/>
  <cp:version/>
  <cp:contentType/>
  <cp:contentStatus/>
</cp:coreProperties>
</file>