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<sst xmlns="http://schemas.openxmlformats.org/spreadsheetml/2006/main" count="56" uniqueCount="29">
  <si>
    <t>PROGRAM Č. 1</t>
  </si>
  <si>
    <t>Interpret č. 1</t>
  </si>
  <si>
    <t>Interpret č. 2</t>
  </si>
  <si>
    <t>Interpret č. 3</t>
  </si>
  <si>
    <t>Interpret č. 4</t>
  </si>
  <si>
    <t>POUŽITÁ TECHNIKA</t>
  </si>
  <si>
    <t>CENA vč. DPH</t>
  </si>
  <si>
    <t>Podium</t>
  </si>
  <si>
    <t>Zvuk + osvětlení</t>
  </si>
  <si>
    <t>LED  obrazovka</t>
  </si>
  <si>
    <t>CENA bez DPH</t>
  </si>
  <si>
    <t>PROGRAM Č. 2</t>
  </si>
  <si>
    <t>CENA CELKEM</t>
  </si>
  <si>
    <t>PROGRAM Č. 3</t>
  </si>
  <si>
    <t>Interpret</t>
  </si>
  <si>
    <t xml:space="preserve">CENA CELKEM </t>
  </si>
  <si>
    <t>PROGRAM Č. 4</t>
  </si>
  <si>
    <t>SOUHRN</t>
  </si>
  <si>
    <t>Elevace</t>
  </si>
  <si>
    <t>Doprovodný program</t>
  </si>
  <si>
    <t>Židle (600 ks)</t>
  </si>
  <si>
    <t>Příloha č. 3c - POLOŽKOVÝ ROZPOČET</t>
  </si>
  <si>
    <t>PROGRAM č. 1</t>
  </si>
  <si>
    <t>PROGRAM č. 3</t>
  </si>
  <si>
    <t>PROGRAM č. 2</t>
  </si>
  <si>
    <t>PROGRAM č. 4</t>
  </si>
  <si>
    <t>NÁZEV/POPIS*</t>
  </si>
  <si>
    <t>*  jméno interpreta,popis programu, popis nabízené techniky v případě, že je odlišná od specifikace (možno podrobněji specifikovat v samostatné</t>
  </si>
  <si>
    <t xml:space="preserve">    příloze)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</si>
</sst>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0" fontId="0" fillId="0" borderId="2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64" fontId="0" fillId="0" borderId="0" xfId="0" applyNumberFormat="1"/>
    <xf numFmtId="0" fontId="0" fillId="3" borderId="3" xfId="0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/>
    <xf numFmtId="0" fontId="0" fillId="2" borderId="6" xfId="0" applyFill="1" applyBorder="1"/>
    <xf numFmtId="164" fontId="0" fillId="0" borderId="7" xfId="0" applyNumberFormat="1" applyBorder="1"/>
    <xf numFmtId="0" fontId="0" fillId="3" borderId="8" xfId="0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0" fontId="0" fillId="0" borderId="0" xfId="0" applyFill="1" applyBorder="1"/>
    <xf numFmtId="0" fontId="0" fillId="4" borderId="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9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 topLeftCell="A1">
      <selection activeCell="F56" sqref="F56"/>
    </sheetView>
  </sheetViews>
  <sheetFormatPr defaultColWidth="9.140625" defaultRowHeight="15"/>
  <cols>
    <col min="1" max="1" width="20.8515625" style="0" customWidth="1"/>
    <col min="2" max="2" width="78.7109375" style="0" customWidth="1"/>
    <col min="3" max="4" width="14.8515625" style="0" customWidth="1"/>
    <col min="6" max="6" width="16.7109375" style="0" customWidth="1"/>
  </cols>
  <sheetData>
    <row r="1" spans="1:2" ht="15">
      <c r="A1" s="10" t="s">
        <v>21</v>
      </c>
      <c r="B1" s="10"/>
    </row>
    <row r="2" spans="1:13" ht="15">
      <c r="A2" s="5" t="s">
        <v>22</v>
      </c>
      <c r="B2" s="12" t="s">
        <v>26</v>
      </c>
      <c r="C2" s="5" t="s">
        <v>10</v>
      </c>
      <c r="D2" s="5" t="s">
        <v>6</v>
      </c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1" t="s">
        <v>1</v>
      </c>
      <c r="B3" s="3"/>
      <c r="C3" s="4">
        <v>0</v>
      </c>
      <c r="D3" s="4">
        <f>C3*1.21</f>
        <v>0</v>
      </c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1" t="s">
        <v>2</v>
      </c>
      <c r="B4" s="3"/>
      <c r="C4" s="4">
        <v>0</v>
      </c>
      <c r="D4" s="4">
        <f>C4*1.21</f>
        <v>0</v>
      </c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" t="s">
        <v>3</v>
      </c>
      <c r="B5" s="3"/>
      <c r="C5" s="4">
        <v>0</v>
      </c>
      <c r="D5" s="4">
        <f>C5*1.21</f>
        <v>0</v>
      </c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1" t="s">
        <v>4</v>
      </c>
      <c r="B6" s="3"/>
      <c r="C6" s="4">
        <v>0</v>
      </c>
      <c r="D6" s="4">
        <f>C6*1.21</f>
        <v>0</v>
      </c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31" t="s">
        <v>5</v>
      </c>
      <c r="B7" s="32"/>
      <c r="C7" s="32"/>
      <c r="D7" s="33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" t="s">
        <v>7</v>
      </c>
      <c r="B8" s="3"/>
      <c r="C8" s="4">
        <v>0</v>
      </c>
      <c r="D8" s="4">
        <f>C8*1.21</f>
        <v>0</v>
      </c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8</v>
      </c>
      <c r="B9" s="3"/>
      <c r="C9" s="4">
        <v>0</v>
      </c>
      <c r="D9" s="4">
        <f>C9*1.21</f>
        <v>0</v>
      </c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1" t="s">
        <v>9</v>
      </c>
      <c r="B10" s="3"/>
      <c r="C10" s="4">
        <v>0</v>
      </c>
      <c r="D10" s="4">
        <f aca="true" t="shared" si="0" ref="D10">C10*1.21</f>
        <v>0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8" t="s">
        <v>12</v>
      </c>
      <c r="B11" s="13"/>
      <c r="C11" s="9">
        <f>C3+C4+C5+C6+C8+C9+C10</f>
        <v>0</v>
      </c>
      <c r="D11" s="9">
        <f>D3+D4+D5+D6+D8+D9+D10</f>
        <v>0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5" t="s">
        <v>24</v>
      </c>
      <c r="B14" s="12" t="s">
        <v>26</v>
      </c>
      <c r="C14" s="5" t="s">
        <v>10</v>
      </c>
      <c r="D14" s="5" t="s">
        <v>6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1" t="s">
        <v>14</v>
      </c>
      <c r="B15" s="3"/>
      <c r="C15" s="4">
        <v>0</v>
      </c>
      <c r="D15" s="4">
        <f>C15*1.21</f>
        <v>0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31" t="s">
        <v>5</v>
      </c>
      <c r="B16" s="32"/>
      <c r="C16" s="32"/>
      <c r="D16" s="33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1" t="s">
        <v>7</v>
      </c>
      <c r="B17" s="3"/>
      <c r="C17" s="4">
        <v>0</v>
      </c>
      <c r="D17" s="4">
        <f>C17*1.21</f>
        <v>0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1" t="s">
        <v>8</v>
      </c>
      <c r="B18" s="3"/>
      <c r="C18" s="4">
        <v>0</v>
      </c>
      <c r="D18" s="4">
        <f aca="true" t="shared" si="1" ref="D18:D20">C18*1.21</f>
        <v>0</v>
      </c>
      <c r="E18" s="2"/>
      <c r="F18" s="2"/>
      <c r="G18" s="2"/>
      <c r="H18" s="2"/>
      <c r="I18" s="2"/>
      <c r="J18" s="2"/>
      <c r="K18" s="2"/>
      <c r="L18" s="2"/>
      <c r="M18" s="2"/>
    </row>
    <row r="19" spans="1:4" ht="15">
      <c r="A19" s="1" t="s">
        <v>18</v>
      </c>
      <c r="B19" s="3"/>
      <c r="C19" s="4">
        <v>0</v>
      </c>
      <c r="D19" s="4">
        <f t="shared" si="1"/>
        <v>0</v>
      </c>
    </row>
    <row r="20" spans="1:4" ht="15">
      <c r="A20" s="1" t="s">
        <v>20</v>
      </c>
      <c r="B20" s="3"/>
      <c r="C20" s="4">
        <v>0</v>
      </c>
      <c r="D20" s="4">
        <f t="shared" si="1"/>
        <v>0</v>
      </c>
    </row>
    <row r="21" spans="1:4" ht="15">
      <c r="A21" s="8" t="s">
        <v>12</v>
      </c>
      <c r="B21" s="13"/>
      <c r="C21" s="9">
        <f>C15+C17+C18+C19+C20</f>
        <v>0</v>
      </c>
      <c r="D21" s="9">
        <f>D15+D17+D18+D19+D20</f>
        <v>0</v>
      </c>
    </row>
    <row r="23" ht="15">
      <c r="A23" s="24"/>
    </row>
    <row r="24" spans="1:4" ht="15">
      <c r="A24" s="5" t="s">
        <v>23</v>
      </c>
      <c r="B24" s="12" t="s">
        <v>26</v>
      </c>
      <c r="C24" s="5" t="s">
        <v>10</v>
      </c>
      <c r="D24" s="5" t="s">
        <v>6</v>
      </c>
    </row>
    <row r="25" spans="1:4" ht="15">
      <c r="A25" s="6" t="s">
        <v>14</v>
      </c>
      <c r="B25" s="3"/>
      <c r="C25" s="4">
        <v>0</v>
      </c>
      <c r="D25" s="4">
        <f>C25*1.21</f>
        <v>0</v>
      </c>
    </row>
    <row r="26" spans="1:4" ht="15">
      <c r="A26" s="1" t="s">
        <v>19</v>
      </c>
      <c r="B26" s="3"/>
      <c r="C26" s="4">
        <v>0</v>
      </c>
      <c r="D26" s="4">
        <f>C26*1.21</f>
        <v>0</v>
      </c>
    </row>
    <row r="27" spans="1:4" ht="15">
      <c r="A27" s="31" t="s">
        <v>5</v>
      </c>
      <c r="B27" s="32"/>
      <c r="C27" s="32"/>
      <c r="D27" s="33"/>
    </row>
    <row r="28" spans="1:4" ht="15">
      <c r="A28" s="1" t="s">
        <v>7</v>
      </c>
      <c r="B28" s="3"/>
      <c r="C28" s="4">
        <v>0</v>
      </c>
      <c r="D28" s="4">
        <f>C28*1.21</f>
        <v>0</v>
      </c>
    </row>
    <row r="29" spans="1:4" ht="15">
      <c r="A29" s="1" t="s">
        <v>8</v>
      </c>
      <c r="B29" s="3"/>
      <c r="C29" s="4">
        <v>0</v>
      </c>
      <c r="D29" s="4">
        <f aca="true" t="shared" si="2" ref="D29:D32">C29*1.21</f>
        <v>0</v>
      </c>
    </row>
    <row r="30" spans="1:4" ht="15">
      <c r="A30" s="1" t="s">
        <v>9</v>
      </c>
      <c r="B30" s="3"/>
      <c r="C30" s="4">
        <v>0</v>
      </c>
      <c r="D30" s="4">
        <f t="shared" si="2"/>
        <v>0</v>
      </c>
    </row>
    <row r="31" spans="1:6" ht="15">
      <c r="A31" s="1" t="s">
        <v>18</v>
      </c>
      <c r="B31" s="3"/>
      <c r="C31" s="4">
        <v>0</v>
      </c>
      <c r="D31" s="4">
        <f t="shared" si="2"/>
        <v>0</v>
      </c>
      <c r="F31" s="11"/>
    </row>
    <row r="32" spans="1:4" ht="15">
      <c r="A32" s="1" t="s">
        <v>20</v>
      </c>
      <c r="B32" s="3"/>
      <c r="C32" s="4">
        <v>0</v>
      </c>
      <c r="D32" s="4">
        <f t="shared" si="2"/>
        <v>0</v>
      </c>
    </row>
    <row r="33" spans="1:4" ht="15">
      <c r="A33" s="8" t="s">
        <v>15</v>
      </c>
      <c r="B33" s="13"/>
      <c r="C33" s="9">
        <f>C25+C26+C28+C29+C30+C31+C32</f>
        <v>0</v>
      </c>
      <c r="D33" s="9">
        <f>D25+D26+D28+D29+D30+D31+D32</f>
        <v>0</v>
      </c>
    </row>
    <row r="35" ht="15">
      <c r="A35" s="24"/>
    </row>
    <row r="36" spans="1:4" ht="15">
      <c r="A36" s="5" t="s">
        <v>25</v>
      </c>
      <c r="B36" s="12" t="s">
        <v>26</v>
      </c>
      <c r="C36" s="5" t="s">
        <v>10</v>
      </c>
      <c r="D36" s="5" t="s">
        <v>6</v>
      </c>
    </row>
    <row r="37" spans="1:4" ht="15">
      <c r="A37" s="25"/>
      <c r="B37" s="26"/>
      <c r="C37" s="29">
        <f>SUM(C33,C26,C21)</f>
        <v>0</v>
      </c>
      <c r="D37" s="29">
        <f>C37*1.21</f>
        <v>0</v>
      </c>
    </row>
    <row r="38" spans="1:4" ht="15">
      <c r="A38" s="27"/>
      <c r="B38" s="28"/>
      <c r="C38" s="30"/>
      <c r="D38" s="30"/>
    </row>
    <row r="39" spans="1:4" ht="15">
      <c r="A39" s="31" t="s">
        <v>5</v>
      </c>
      <c r="B39" s="32"/>
      <c r="C39" s="32"/>
      <c r="D39" s="33"/>
    </row>
    <row r="40" spans="1:4" ht="15">
      <c r="A40" s="1" t="s">
        <v>7</v>
      </c>
      <c r="B40" s="3"/>
      <c r="C40" s="4">
        <f>SUM(C35,C29,C23)</f>
        <v>0</v>
      </c>
      <c r="D40" s="4">
        <f>C40*1.21</f>
        <v>0</v>
      </c>
    </row>
    <row r="41" spans="1:4" ht="15">
      <c r="A41" s="1" t="s">
        <v>8</v>
      </c>
      <c r="B41" s="3"/>
      <c r="C41" s="4">
        <f>SUM(C36,C30,C24)</f>
        <v>0</v>
      </c>
      <c r="D41" s="4">
        <f>C41*1.21</f>
        <v>0</v>
      </c>
    </row>
    <row r="42" spans="1:4" ht="15">
      <c r="A42" s="8" t="s">
        <v>12</v>
      </c>
      <c r="B42" s="13"/>
      <c r="C42" s="9">
        <f>C37+C40+C41</f>
        <v>0</v>
      </c>
      <c r="D42" s="9">
        <f>D37+D40+D41</f>
        <v>0</v>
      </c>
    </row>
    <row r="43" ht="15">
      <c r="A43" s="7" t="s">
        <v>27</v>
      </c>
    </row>
    <row r="44" ht="15">
      <c r="A44" s="23" t="s">
        <v>28</v>
      </c>
    </row>
    <row r="47" ht="15.75" thickBot="1"/>
    <row r="48" spans="1:3" ht="15">
      <c r="A48" s="15" t="s">
        <v>17</v>
      </c>
      <c r="B48" s="16" t="s">
        <v>10</v>
      </c>
      <c r="C48" s="17" t="s">
        <v>6</v>
      </c>
    </row>
    <row r="49" spans="1:3" ht="15">
      <c r="A49" s="18" t="s">
        <v>0</v>
      </c>
      <c r="B49" s="4">
        <f>C11</f>
        <v>0</v>
      </c>
      <c r="C49" s="19">
        <f>D11</f>
        <v>0</v>
      </c>
    </row>
    <row r="50" spans="1:3" ht="15">
      <c r="A50" s="18" t="s">
        <v>11</v>
      </c>
      <c r="B50" s="4">
        <f>C21</f>
        <v>0</v>
      </c>
      <c r="C50" s="19">
        <f>D21</f>
        <v>0</v>
      </c>
    </row>
    <row r="51" spans="1:3" ht="15">
      <c r="A51" s="18" t="s">
        <v>13</v>
      </c>
      <c r="B51" s="4">
        <f>C33</f>
        <v>0</v>
      </c>
      <c r="C51" s="19">
        <f>D33</f>
        <v>0</v>
      </c>
    </row>
    <row r="52" spans="1:3" ht="15">
      <c r="A52" s="18" t="s">
        <v>16</v>
      </c>
      <c r="B52" s="4">
        <f>C42</f>
        <v>0</v>
      </c>
      <c r="C52" s="19">
        <f>D42</f>
        <v>0</v>
      </c>
    </row>
    <row r="53" spans="1:3" ht="15.75" thickBot="1">
      <c r="A53" s="20" t="s">
        <v>15</v>
      </c>
      <c r="B53" s="21">
        <f>SUM(B49:B52)</f>
        <v>0</v>
      </c>
      <c r="C53" s="22">
        <f>SUM(C49:C52)</f>
        <v>0</v>
      </c>
    </row>
    <row r="54" spans="2:3" ht="15">
      <c r="B54" s="14"/>
      <c r="C54" s="14"/>
    </row>
  </sheetData>
  <mergeCells count="7">
    <mergeCell ref="A37:B38"/>
    <mergeCell ref="C37:C38"/>
    <mergeCell ref="D37:D38"/>
    <mergeCell ref="A39:D39"/>
    <mergeCell ref="A7:D7"/>
    <mergeCell ref="A16:D16"/>
    <mergeCell ref="A27:D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Bečánová</dc:creator>
  <cp:keywords/>
  <dc:description/>
  <cp:lastModifiedBy>Jitka Matoušová</cp:lastModifiedBy>
  <cp:lastPrinted>2019-04-04T09:33:09Z</cp:lastPrinted>
  <dcterms:created xsi:type="dcterms:W3CDTF">2019-03-19T12:29:55Z</dcterms:created>
  <dcterms:modified xsi:type="dcterms:W3CDTF">2019-04-09T08:40:08Z</dcterms:modified>
  <cp:category/>
  <cp:version/>
  <cp:contentType/>
  <cp:contentStatus/>
</cp:coreProperties>
</file>