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4525"/>
</workbook>
</file>

<file path=xl/sharedStrings.xml><?xml version="1.0" encoding="utf-8"?>
<sst xmlns="http://schemas.openxmlformats.org/spreadsheetml/2006/main" count="23" uniqueCount="22">
  <si>
    <t>Název Spořebiče</t>
  </si>
  <si>
    <t>Přibližné množství</t>
  </si>
  <si>
    <t>Ventilátor stojanový, max. příkon 50 W, průměr vrtule min. 40 cm</t>
  </si>
  <si>
    <t>Mikrovlnná trouba pro ohřev, min. objem 17l</t>
  </si>
  <si>
    <t>Radio s CD přehrávačem s min. výkonem 2x1 W</t>
  </si>
  <si>
    <t>Mikrosystém s možností přehrávání CD-R/RW, DVD-R/-RW, DVD+R/+RW, výkon min. 20 W, USB připojení</t>
  </si>
  <si>
    <t>Myčka nádobí 60 cm s programem na tablety, se senzorem naplnění a dotykovým ovládáním, energetická třída min. A+</t>
  </si>
  <si>
    <t>Lednička s mrazákem s celkovým objemem min. 80 l a max 100 l (včetně objemu mrazáku alespoň 10l ), energetická třída min. A+</t>
  </si>
  <si>
    <t>Rychlovarná konvice s obsahem alespoň 1,5 l, filtrem vodního kamene a bezpečnostní pojistkou</t>
  </si>
  <si>
    <t>Stolní LED lampička do kanceláře s příkonem alespoň 2,5 W a přívodním kabelem min. 1,5 m, energetická třída min. A</t>
  </si>
  <si>
    <t>Automatický kávovar na espresso se zásobníkem na kávu, s min. tlakem čerpadla 15 bar, s mlýnkem na kávu a šlehačem mléka</t>
  </si>
  <si>
    <t xml:space="preserve">Mob. telefon  5" displej, rozlišení 1280×720, interní paměť min. 16GB, čtyřjádrový procesor, min. 13 Mpx fotoaparát, </t>
  </si>
  <si>
    <t>Mob. telefon 5,6" displej Super AMOLED, rozlišení 1080x2220, interní paměť min. 32GB, osmijádrový procesor, fotoaparát min. 16Mpx, čtečka otisku prstů, baterie 3000mAh a vyšší</t>
  </si>
  <si>
    <t>Mob. tel. 5,8"  HD displej  2436×1125, interní paměť 64GB, zadní fotoaparát 12Mpx, přední fotoaparát 7 Mpx, Face ID, iOS 12 a vyšší</t>
  </si>
  <si>
    <t>Mob. tel.  4,7" HD displej 1334x750, inter. paměť min. 64 GB, přední fotoaparát 12Mpx, zadní fotoaprarát 7 Mpx, čtečka otisku prstů, iOS 12 a vyšší</t>
  </si>
  <si>
    <t xml:space="preserve"> Cena za 1ks bez DPH</t>
  </si>
  <si>
    <t>Cena celkem s DPH</t>
  </si>
  <si>
    <t>Cena celkem bez DPH</t>
  </si>
  <si>
    <t>Spotřební elektronika pro rok 2019-2020</t>
  </si>
  <si>
    <t>Toto je pouze hodnotící model, nejedná se o celkovou částku veřejné zakázky!</t>
  </si>
  <si>
    <t>Mob. telefon  5,8" displej super AMOLED, rozlišení 2960×1440, osmijádrový procesor, vnitřní pamět min. 64GB, baterie 3000 mAh, odolnost IP 68, čtečka otisku prstů, skener duhovky, Android 8.0 a vyšší</t>
  </si>
  <si>
    <t>LED televize min. 40" s rozlišením 3840×2160 (Ultra HD), index zpracování obrazu min. 1300 PMI/PQI/PPI/CMP/BMR/CMR, integrovaný tuner DVB-T2/C/S2, kodek HEVC (H.265), min.  2x HDMI vstup a min. 1x USB 2.0 a vyšší, WI-FI, model. rok 2018 a vyšší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</si>
</sst>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3999800086021423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 style="thin"/>
      <top style="thin"/>
      <bottom style="thin"/>
    </border>
    <border>
      <left/>
      <right style="double"/>
      <top/>
      <bottom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 style="medium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double"/>
      <right/>
      <top/>
      <bottom/>
    </border>
    <border>
      <left/>
      <right style="thin"/>
      <top style="thin"/>
      <bottom/>
    </border>
    <border>
      <left style="double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 style="medium"/>
      <bottom style="double"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3" fillId="0" borderId="0" xfId="0" applyFont="1" applyBorder="1" applyAlignment="1">
      <alignment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4" fontId="0" fillId="0" borderId="2" xfId="0" applyNumberFormat="1" applyBorder="1"/>
    <xf numFmtId="4" fontId="0" fillId="0" borderId="1" xfId="0" applyNumberFormat="1" applyBorder="1"/>
    <xf numFmtId="4" fontId="0" fillId="0" borderId="8" xfId="0" applyNumberFormat="1" applyBorder="1"/>
    <xf numFmtId="0" fontId="2" fillId="0" borderId="9" xfId="0" applyFont="1" applyBorder="1" applyAlignment="1">
      <alignment horizontal="center"/>
    </xf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3" fillId="0" borderId="13" xfId="0" applyFont="1" applyBorder="1" applyAlignment="1">
      <alignment/>
    </xf>
    <xf numFmtId="0" fontId="0" fillId="0" borderId="13" xfId="0" applyBorder="1"/>
    <xf numFmtId="0" fontId="0" fillId="0" borderId="14" xfId="0" applyBorder="1" applyAlignment="1">
      <alignment wrapText="1"/>
    </xf>
    <xf numFmtId="0" fontId="0" fillId="0" borderId="0" xfId="0" applyFill="1" applyBorder="1"/>
    <xf numFmtId="0" fontId="0" fillId="0" borderId="15" xfId="0" applyBorder="1" applyAlignment="1">
      <alignment wrapText="1"/>
    </xf>
    <xf numFmtId="4" fontId="0" fillId="0" borderId="16" xfId="0" applyNumberFormat="1" applyBorder="1"/>
    <xf numFmtId="164" fontId="0" fillId="0" borderId="17" xfId="0" applyNumberFormat="1" applyBorder="1"/>
    <xf numFmtId="0" fontId="0" fillId="0" borderId="18" xfId="0" applyBorder="1"/>
    <xf numFmtId="0" fontId="2" fillId="0" borderId="19" xfId="0" applyFont="1" applyBorder="1" applyAlignment="1">
      <alignment horizontal="center"/>
    </xf>
    <xf numFmtId="0" fontId="4" fillId="2" borderId="20" xfId="0" applyFont="1" applyFill="1" applyBorder="1" applyAlignment="1">
      <alignment wrapText="1"/>
    </xf>
    <xf numFmtId="0" fontId="0" fillId="2" borderId="6" xfId="0" applyFill="1" applyBorder="1"/>
    <xf numFmtId="4" fontId="0" fillId="2" borderId="19" xfId="0" applyNumberFormat="1" applyFill="1" applyBorder="1"/>
    <xf numFmtId="164" fontId="0" fillId="2" borderId="9" xfId="0" applyNumberFormat="1" applyFill="1" applyBorder="1"/>
    <xf numFmtId="0" fontId="4" fillId="3" borderId="21" xfId="0" applyFont="1" applyFill="1" applyBorder="1"/>
    <xf numFmtId="0" fontId="0" fillId="3" borderId="22" xfId="0" applyFill="1" applyBorder="1"/>
    <xf numFmtId="4" fontId="0" fillId="3" borderId="23" xfId="0" applyNumberFormat="1" applyFill="1" applyBorder="1"/>
    <xf numFmtId="164" fontId="2" fillId="3" borderId="24" xfId="0" applyNumberFormat="1" applyFont="1" applyFill="1" applyBorder="1"/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85" zoomScaleNormal="85" workbookViewId="0" topLeftCell="A1">
      <selection activeCell="B7" sqref="B7"/>
    </sheetView>
  </sheetViews>
  <sheetFormatPr defaultColWidth="9.140625" defaultRowHeight="15"/>
  <cols>
    <col min="1" max="1" width="9.7109375" style="0" customWidth="1"/>
    <col min="2" max="2" width="69.7109375" style="0" customWidth="1"/>
    <col min="3" max="3" width="17.00390625" style="0" customWidth="1"/>
    <col min="4" max="4" width="26.8515625" style="0" customWidth="1"/>
    <col min="5" max="5" width="26.00390625" style="0" customWidth="1"/>
    <col min="7" max="7" width="22.8515625" style="0" customWidth="1"/>
  </cols>
  <sheetData>
    <row r="1" spans="2:5" ht="18.75" customHeight="1" thickBot="1">
      <c r="B1" s="5"/>
      <c r="C1" s="5"/>
      <c r="D1" s="5"/>
      <c r="E1" s="5"/>
    </row>
    <row r="2" spans="1:10" ht="37.5" customHeight="1" thickBot="1" thickTop="1">
      <c r="A2" s="7"/>
      <c r="B2" s="36" t="s">
        <v>18</v>
      </c>
      <c r="C2" s="37"/>
      <c r="D2" s="37"/>
      <c r="E2" s="37"/>
      <c r="F2" s="19"/>
      <c r="G2" s="4"/>
      <c r="H2" s="4"/>
      <c r="I2" s="4"/>
      <c r="J2" s="4"/>
    </row>
    <row r="3" spans="1:9" ht="24" customHeight="1" thickBot="1">
      <c r="A3" s="7"/>
      <c r="B3" s="27" t="s">
        <v>0</v>
      </c>
      <c r="C3" s="8" t="s">
        <v>1</v>
      </c>
      <c r="D3" s="8" t="s">
        <v>15</v>
      </c>
      <c r="E3" s="15" t="s">
        <v>17</v>
      </c>
      <c r="F3" s="3"/>
      <c r="G3" s="3"/>
      <c r="H3" s="3"/>
      <c r="I3" s="3"/>
    </row>
    <row r="4" spans="1:9" ht="40.5" customHeight="1">
      <c r="A4" s="7"/>
      <c r="B4" s="10" t="s">
        <v>7</v>
      </c>
      <c r="C4" s="2">
        <v>15</v>
      </c>
      <c r="D4" s="12"/>
      <c r="E4" s="16">
        <f aca="true" t="shared" si="0" ref="E4:E18">D4*C4</f>
        <v>0</v>
      </c>
      <c r="F4" s="3"/>
      <c r="G4" s="3"/>
      <c r="H4" s="3"/>
      <c r="I4" s="3"/>
    </row>
    <row r="5" spans="1:9" ht="23.25" customHeight="1">
      <c r="A5" s="7"/>
      <c r="B5" s="9" t="s">
        <v>2</v>
      </c>
      <c r="C5" s="1">
        <v>20</v>
      </c>
      <c r="D5" s="13"/>
      <c r="E5" s="17">
        <f t="shared" si="0"/>
        <v>0</v>
      </c>
      <c r="F5" s="3"/>
      <c r="G5" s="3"/>
      <c r="H5" s="3"/>
      <c r="I5" s="3"/>
    </row>
    <row r="6" spans="1:9" ht="57" customHeight="1">
      <c r="A6" s="7"/>
      <c r="B6" s="9" t="s">
        <v>21</v>
      </c>
      <c r="C6" s="1">
        <v>10</v>
      </c>
      <c r="D6" s="13"/>
      <c r="E6" s="17">
        <f t="shared" si="0"/>
        <v>0</v>
      </c>
      <c r="F6" s="3"/>
      <c r="G6" s="3"/>
      <c r="H6" s="3"/>
      <c r="I6" s="3"/>
    </row>
    <row r="7" spans="1:9" ht="18.75" customHeight="1">
      <c r="A7" s="7"/>
      <c r="B7" s="6" t="s">
        <v>3</v>
      </c>
      <c r="C7" s="1">
        <v>10</v>
      </c>
      <c r="D7" s="13"/>
      <c r="E7" s="17">
        <f t="shared" si="0"/>
        <v>0</v>
      </c>
      <c r="F7" s="3"/>
      <c r="G7" s="3"/>
      <c r="H7" s="3"/>
      <c r="I7" s="3"/>
    </row>
    <row r="8" spans="1:9" ht="20.25" customHeight="1">
      <c r="A8" s="7"/>
      <c r="B8" s="6" t="s">
        <v>4</v>
      </c>
      <c r="C8" s="1">
        <v>5</v>
      </c>
      <c r="D8" s="13"/>
      <c r="E8" s="17">
        <f t="shared" si="0"/>
        <v>0</v>
      </c>
      <c r="F8" s="3"/>
      <c r="G8" s="3"/>
      <c r="H8" s="3"/>
      <c r="I8" s="3"/>
    </row>
    <row r="9" spans="1:9" ht="32.25" customHeight="1">
      <c r="A9" s="7"/>
      <c r="B9" s="9" t="s">
        <v>5</v>
      </c>
      <c r="C9" s="1">
        <v>5</v>
      </c>
      <c r="D9" s="13"/>
      <c r="E9" s="17">
        <f t="shared" si="0"/>
        <v>0</v>
      </c>
      <c r="F9" s="3"/>
      <c r="G9" s="3"/>
      <c r="H9" s="3"/>
      <c r="I9" s="3"/>
    </row>
    <row r="10" spans="1:9" ht="35.25" customHeight="1">
      <c r="A10" s="7"/>
      <c r="B10" s="9" t="s">
        <v>6</v>
      </c>
      <c r="C10" s="1">
        <v>5</v>
      </c>
      <c r="D10" s="13"/>
      <c r="E10" s="17">
        <f t="shared" si="0"/>
        <v>0</v>
      </c>
      <c r="F10" s="20"/>
      <c r="G10" s="3"/>
      <c r="H10" s="3"/>
      <c r="I10" s="3"/>
    </row>
    <row r="11" spans="1:9" ht="31.5" customHeight="1">
      <c r="A11" s="7"/>
      <c r="B11" s="9" t="s">
        <v>10</v>
      </c>
      <c r="C11" s="1">
        <v>5</v>
      </c>
      <c r="D11" s="13"/>
      <c r="E11" s="17">
        <f t="shared" si="0"/>
        <v>0</v>
      </c>
      <c r="F11" s="3"/>
      <c r="G11" s="3"/>
      <c r="H11" s="3"/>
      <c r="I11" s="3"/>
    </row>
    <row r="12" spans="1:9" ht="33.75" customHeight="1">
      <c r="A12" s="7"/>
      <c r="B12" s="9" t="s">
        <v>8</v>
      </c>
      <c r="C12" s="1">
        <v>50</v>
      </c>
      <c r="D12" s="13"/>
      <c r="E12" s="17">
        <f t="shared" si="0"/>
        <v>0</v>
      </c>
      <c r="F12" s="3"/>
      <c r="G12" s="3"/>
      <c r="H12" s="3"/>
      <c r="I12" s="3"/>
    </row>
    <row r="13" spans="1:9" ht="35.25" customHeight="1">
      <c r="A13" s="7"/>
      <c r="B13" s="9" t="s">
        <v>9</v>
      </c>
      <c r="C13" s="1">
        <v>50</v>
      </c>
      <c r="D13" s="13"/>
      <c r="E13" s="17">
        <f t="shared" si="0"/>
        <v>0</v>
      </c>
      <c r="F13" s="3"/>
      <c r="G13" s="3"/>
      <c r="H13" s="3"/>
      <c r="I13" s="3"/>
    </row>
    <row r="14" spans="1:9" ht="42.75" customHeight="1">
      <c r="A14" s="7"/>
      <c r="B14" s="21" t="s">
        <v>14</v>
      </c>
      <c r="C14" s="11">
        <v>5</v>
      </c>
      <c r="D14" s="14"/>
      <c r="E14" s="18">
        <f t="shared" si="0"/>
        <v>0</v>
      </c>
      <c r="F14" s="3"/>
      <c r="G14" s="3"/>
      <c r="H14" s="3"/>
      <c r="I14" s="3"/>
    </row>
    <row r="15" spans="1:9" ht="30" customHeight="1">
      <c r="A15" s="7"/>
      <c r="B15" s="21" t="s">
        <v>13</v>
      </c>
      <c r="C15" s="11">
        <v>5</v>
      </c>
      <c r="D15" s="14"/>
      <c r="E15" s="18">
        <f t="shared" si="0"/>
        <v>0</v>
      </c>
      <c r="F15" s="3"/>
      <c r="G15" s="3"/>
      <c r="H15" s="3"/>
      <c r="I15" s="3"/>
    </row>
    <row r="16" spans="1:9" ht="45" customHeight="1">
      <c r="A16" s="7"/>
      <c r="B16" s="9" t="s">
        <v>20</v>
      </c>
      <c r="C16" s="1">
        <v>5</v>
      </c>
      <c r="D16" s="14"/>
      <c r="E16" s="18">
        <f t="shared" si="0"/>
        <v>0</v>
      </c>
      <c r="F16" s="3"/>
      <c r="G16" s="22"/>
      <c r="H16" s="3"/>
      <c r="I16" s="3"/>
    </row>
    <row r="17" spans="1:9" ht="30.75" customHeight="1">
      <c r="A17" s="7"/>
      <c r="B17" s="9" t="s">
        <v>11</v>
      </c>
      <c r="C17" s="1">
        <v>30</v>
      </c>
      <c r="D17" s="14"/>
      <c r="E17" s="18">
        <f t="shared" si="0"/>
        <v>0</v>
      </c>
      <c r="F17" s="3"/>
      <c r="G17" s="22"/>
      <c r="H17" s="3"/>
      <c r="I17" s="3"/>
    </row>
    <row r="18" spans="1:9" ht="45.75" customHeight="1" thickBot="1">
      <c r="A18" s="7"/>
      <c r="B18" s="23" t="s">
        <v>12</v>
      </c>
      <c r="C18" s="26">
        <v>10</v>
      </c>
      <c r="D18" s="24"/>
      <c r="E18" s="25">
        <f t="shared" si="0"/>
        <v>0</v>
      </c>
      <c r="F18" s="3"/>
      <c r="G18" s="22"/>
      <c r="H18" s="3"/>
      <c r="I18" s="3"/>
    </row>
    <row r="19" spans="1:9" ht="27" customHeight="1" thickBot="1">
      <c r="A19" s="7"/>
      <c r="B19" s="28" t="s">
        <v>17</v>
      </c>
      <c r="C19" s="29"/>
      <c r="D19" s="30"/>
      <c r="E19" s="31">
        <f>SUM(E4:E18)</f>
        <v>0</v>
      </c>
      <c r="F19" s="3"/>
      <c r="G19" s="22"/>
      <c r="H19" s="3"/>
      <c r="I19" s="3"/>
    </row>
    <row r="20" spans="1:9" ht="30" customHeight="1" thickBot="1">
      <c r="A20" s="7"/>
      <c r="B20" s="32" t="s">
        <v>16</v>
      </c>
      <c r="C20" s="33"/>
      <c r="D20" s="34"/>
      <c r="E20" s="35">
        <f>E19*1.21</f>
        <v>0</v>
      </c>
      <c r="F20" s="3"/>
      <c r="G20" s="3"/>
      <c r="H20" s="3"/>
      <c r="I20" s="3"/>
    </row>
    <row r="21" spans="1:10" ht="15.75" thickTop="1">
      <c r="A21" s="3"/>
      <c r="F21" s="3"/>
      <c r="G21" s="3"/>
      <c r="H21" s="3"/>
      <c r="I21" s="3"/>
      <c r="J21" s="3"/>
    </row>
    <row r="22" spans="1:10" ht="15">
      <c r="A22" s="3"/>
      <c r="B22" s="3"/>
      <c r="C22" s="3"/>
      <c r="D22" s="3"/>
      <c r="F22" s="3"/>
      <c r="G22" s="3"/>
      <c r="H22" s="3"/>
      <c r="I22" s="3"/>
      <c r="J22" s="3"/>
    </row>
    <row r="23" spans="1:10" ht="18.75">
      <c r="A23" s="3"/>
      <c r="B23" s="38" t="s">
        <v>19</v>
      </c>
      <c r="C23" s="39"/>
      <c r="D23" s="39"/>
      <c r="F23" s="3"/>
      <c r="G23" s="3"/>
      <c r="H23" s="3"/>
      <c r="I23" s="3"/>
      <c r="J23" s="3"/>
    </row>
    <row r="24" spans="1:10" ht="15">
      <c r="A24" s="3"/>
      <c r="B24" s="3"/>
      <c r="C24" s="3"/>
      <c r="D24" s="3"/>
      <c r="F24" s="3"/>
      <c r="G24" s="3"/>
      <c r="H24" s="3"/>
      <c r="I24" s="3"/>
      <c r="J24" s="3"/>
    </row>
    <row r="25" spans="1:10" ht="15">
      <c r="A25" s="3"/>
      <c r="B25" s="3"/>
      <c r="C25" s="3"/>
      <c r="D25" s="3"/>
      <c r="F25" s="3"/>
      <c r="G25" s="3"/>
      <c r="H25" s="3"/>
      <c r="I25" s="3"/>
      <c r="J25" s="3"/>
    </row>
    <row r="26" spans="1:10" ht="36" customHeight="1">
      <c r="A26" s="3"/>
      <c r="B26" s="3"/>
      <c r="C26" s="3"/>
      <c r="D26" s="3"/>
      <c r="F26" s="3"/>
      <c r="G26" s="3"/>
      <c r="H26" s="3"/>
      <c r="I26" s="3"/>
      <c r="J26" s="3"/>
    </row>
  </sheetData>
  <mergeCells count="2">
    <mergeCell ref="B2:E2"/>
    <mergeCell ref="B23:D23"/>
  </mergeCells>
  <printOptions horizontalCentered="1"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2019-03-13T12:43:06Z</dcterms:modified>
  <cp:category/>
  <cp:version/>
  <cp:contentType/>
  <cp:contentStatus/>
</cp:coreProperties>
</file>