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560" yWindow="1560" windowWidth="25860" windowHeight="1138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<sst xmlns="http://schemas.openxmlformats.org/spreadsheetml/2006/main" count="38" uniqueCount="29">
  <si>
    <t>Návrh uchazeče (technické parametry nabízeného zařízení)</t>
  </si>
  <si>
    <t>Splněno ANO/NE</t>
  </si>
  <si>
    <t>Předmětem dodávky jsou stolní počítače s níže uvedenými minimálními technickými požadavky</t>
  </si>
  <si>
    <t>myš</t>
  </si>
  <si>
    <t>monitor</t>
  </si>
  <si>
    <t>klávesnice</t>
  </si>
  <si>
    <t>základní jednotka včetně softwarového vybavení</t>
  </si>
  <si>
    <r>
      <t xml:space="preserve">Mechanika médií: </t>
    </r>
    <r>
      <rPr>
        <sz val="10"/>
        <color rgb="FF000000"/>
        <rFont val="Times New Roman"/>
        <family val="1"/>
      </rPr>
      <t xml:space="preserve">Interní DVD±RW SATA, </t>
    </r>
    <r>
      <rPr>
        <sz val="10"/>
        <rFont val="Times New Roman"/>
        <family val="1"/>
      </rPr>
      <t>možnost volby osazení interní čtečky paměťových karet</t>
    </r>
  </si>
  <si>
    <r>
      <t xml:space="preserve">Karta síťová: </t>
    </r>
    <r>
      <rPr>
        <sz val="10"/>
        <color rgb="FF000000"/>
        <rFont val="Times New Roman"/>
        <family val="1"/>
      </rPr>
      <t>1x RJ45 Ethernet 10/100/1000, s podporou PXE boot, Integrovaná</t>
    </r>
  </si>
  <si>
    <r>
      <t>Karta zvuková:</t>
    </r>
    <r>
      <rPr>
        <sz val="10"/>
        <color rgb="FF000000"/>
        <rFont val="Times New Roman"/>
        <family val="1"/>
      </rPr>
      <t xml:space="preserve"> HD  Integrovaná, systémový reproduktor</t>
    </r>
  </si>
  <si>
    <r>
      <rPr>
        <b/>
        <i/>
        <u val="single"/>
        <sz val="10"/>
        <color rgb="FF000000"/>
        <rFont val="Times New Roman"/>
        <family val="1"/>
      </rPr>
      <t>Speciální charakteristické vlastnosti:</t>
    </r>
    <r>
      <rPr>
        <sz val="10"/>
        <color rgb="FF000000"/>
        <rFont val="Times New Roman"/>
        <family val="1"/>
      </rPr>
      <t xml:space="preserve"> Pokročilé funkce správy (možnost vzdálené správy, vč. možnosti zapnout/vypnout bez funkčního OS, vzdálené instalace, BIOS obsahující sériové číslo a informace o výrobci a modelu PC, Zabezpečení proti neoprávněnému vstupu do BIOSu - 2 úrovně hesel, BIOS boot password - možnost vázat nabootování PC na povinnost zadat heslo. Možnost zablokování bootu z DVD, z USB portů, možnost zablokování vybraných zařízení, sběrnic tak, aby s nimi nemohl pracovat OS - DDVD, jednotlivé USB porty.</t>
    </r>
  </si>
  <si>
    <r>
      <t xml:space="preserve">Příslušenství: </t>
    </r>
    <r>
      <rPr>
        <sz val="10"/>
        <color rgb="FF000000"/>
        <rFont val="Times New Roman"/>
        <family val="1"/>
      </rPr>
      <t>Klávesnice a optická myš stejné obchodní značky jako základní jednotka a v následujících parametrech: - Klávesnice česká 101 USB, černá - myš optická, USB 2.0 a 3.0, 2-3 TL s kolečkem, černá</t>
    </r>
  </si>
  <si>
    <r>
      <t xml:space="preserve">Program - operační systém: </t>
    </r>
    <r>
      <rPr>
        <sz val="10"/>
        <color rgb="FF000000"/>
        <rFont val="Times New Roman"/>
        <family val="1"/>
      </rPr>
      <t xml:space="preserve">Windows 10 Pro (64bit) CZ OEM + DVD, předinstalovaný včetně licence. Vypalovací SW (Nero CZ, Roxio, </t>
    </r>
    <r>
      <rPr>
        <sz val="10"/>
        <rFont val="Times New Roman"/>
        <family val="1"/>
      </rPr>
      <t>nebo Cyberlink)</t>
    </r>
    <r>
      <rPr>
        <sz val="10"/>
        <color rgb="FF000000"/>
        <rFont val="Times New Roman"/>
        <family val="1"/>
      </rPr>
      <t>, doporučeno Nero + CD/DVD instal. médium nebo instalační klíč s možností stažení instalačního packetu z Internetu.</t>
    </r>
  </si>
  <si>
    <r>
      <rPr>
        <b/>
        <i/>
        <u val="single"/>
        <sz val="10"/>
        <color theme="1"/>
        <rFont val="Times New Roman"/>
        <family val="1"/>
      </rPr>
      <t>Paměť operační – velikost:</t>
    </r>
    <r>
      <rPr>
        <sz val="10"/>
        <color theme="1"/>
        <rFont val="Times New Roman"/>
        <family val="1"/>
      </rPr>
      <t xml:space="preserve"> min. 8 GB, 2666MHz DDR4, osazená jedním nebo dvěma moduly, </t>
    </r>
    <r>
      <rPr>
        <sz val="10"/>
        <color theme="1"/>
        <rFont val="Times New Roman"/>
        <family val="1"/>
      </rPr>
      <t>možnost osazení</t>
    </r>
    <r>
      <rPr>
        <sz val="10"/>
        <rFont val="Times New Roman"/>
        <family val="1"/>
      </rPr>
      <t xml:space="preserve"> až 4 modulů o celkové velikosti až 64GB.</t>
    </r>
  </si>
  <si>
    <r>
      <t xml:space="preserve">Typ a počet rozhraní: </t>
    </r>
    <r>
      <rPr>
        <sz val="10"/>
        <rFont val="Times New Roman"/>
        <family val="1"/>
      </rPr>
      <t xml:space="preserve">min. 10x externích portů USB, z toho min. 1x USB Type-C 3.1 a min. 5x USB 3.0 typ A, osazení  vpředu skříně min. 1x USB-C, 1x USB-A 3.0 a 2x USB-A 2.0, 1x port RJ-45, 1x sériový port, 1x port VGA, 2x porty rozhraní DisplayPort,  2x linkový vstup (stereo/mikrofon, možnost 1x univerzal audio jack), 1x linkový výstup (sluchátka/reproduktory), </t>
    </r>
    <r>
      <rPr>
        <sz val="10"/>
        <color rgb="FF000000"/>
        <rFont val="Times New Roman"/>
        <family val="1"/>
      </rPr>
      <t>podpora paralelních-LPT/sériových portů.</t>
    </r>
  </si>
  <si>
    <r>
      <t xml:space="preserve">Hard Disk - kapacita dat: </t>
    </r>
    <r>
      <rPr>
        <sz val="10"/>
        <color rgb="FF000000"/>
        <rFont val="Times New Roman"/>
        <family val="1"/>
      </rPr>
      <t xml:space="preserve">min. 512 GB, </t>
    </r>
    <r>
      <rPr>
        <sz val="10"/>
        <rFont val="Times New Roman"/>
        <family val="1"/>
      </rPr>
      <t>technologie SSD M.2 PCIe NVMe rychlostní třídy min. 40, možnost osazení druhým diskem SSD a HW podpora nastavení RAID 1, 0</t>
    </r>
  </si>
  <si>
    <t>Cena celkem za 1 sestavu</t>
  </si>
  <si>
    <t>Cena bez DPH</t>
  </si>
  <si>
    <t>Doplní účastník</t>
  </si>
  <si>
    <t>Cena celkem za 60 sestav</t>
  </si>
  <si>
    <r>
      <rPr>
        <b/>
        <i/>
        <u val="single"/>
        <sz val="10"/>
        <color theme="1"/>
        <rFont val="Times New Roman"/>
        <family val="1"/>
      </rPr>
      <t>Další specifické údaje:</t>
    </r>
    <r>
      <rPr>
        <sz val="10"/>
        <color theme="1"/>
        <rFont val="Times New Roman"/>
        <family val="1"/>
      </rPr>
      <t xml:space="preserve"> Servisní podpora celé sestavy PC/monitor/myš, klávesnice 5 let na místě u zákazníka, s ukončením opravy</t>
    </r>
    <r>
      <rPr>
        <sz val="10"/>
        <color theme="1"/>
        <rFont val="Times New Roman"/>
        <family val="1"/>
      </rPr>
      <t xml:space="preserve"> technikem </t>
    </r>
    <r>
      <rPr>
        <sz val="10"/>
        <color theme="1"/>
        <rFont val="Times New Roman"/>
        <family val="1"/>
      </rPr>
      <t>následující pracovní den od jejího nahlášení. Tento servis musí být garantovaný výrobcem. Podpora prostřednictvím Internetu musí umožňovat stahování ovladačů a manuálů z internetu adresně pro konkrétní zadané sériové číslo zařízení a umožňuje sledování servisních reportů. V případě závady monitoru, klávesnice a myši servis výměnným způsobem.</t>
    </r>
  </si>
  <si>
    <t>Technická specifikace předmětu plnění  - 60 ks sestav</t>
  </si>
  <si>
    <t>Nabízené řešení - model</t>
  </si>
  <si>
    <t>Sestava</t>
  </si>
  <si>
    <r>
      <rPr>
        <b/>
        <i/>
        <u val="single"/>
        <sz val="10"/>
        <color theme="1"/>
        <rFont val="Times New Roman"/>
        <family val="1"/>
      </rPr>
      <t>Konstrukční provedení jednotky: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Small form faktor</t>
    </r>
    <r>
      <rPr>
        <sz val="10"/>
        <color theme="1"/>
        <rFont val="Times New Roman"/>
        <family val="1"/>
      </rPr>
      <t xml:space="preserve"> s možností provozu ve vertikální i horizontální poloze s možností zabezpečení proti krádeži – např. kensington lock a možností uzamčení – např. očko pro umístění visacího zámku nebo lanka, Jednoduchá modulární konstrukce, beznástrojový přístup., </t>
    </r>
    <r>
      <rPr>
        <sz val="10"/>
        <rFont val="Times New Roman"/>
        <family val="1"/>
      </rPr>
      <t>zdroj úsporný max. 200 W s účinností až 92% (80 PLUS Platinum)</t>
    </r>
    <r>
      <rPr>
        <sz val="10"/>
        <color theme="1"/>
        <rFont val="Times New Roman"/>
        <family val="1"/>
      </rPr>
      <t>; HW spínač detekce otevření skříně.</t>
    </r>
  </si>
  <si>
    <r>
      <t xml:space="preserve">Monitor: </t>
    </r>
    <r>
      <rPr>
        <sz val="10"/>
        <color rgb="FF000000"/>
        <rFont val="Times New Roman"/>
        <family val="1"/>
      </rPr>
      <t> </t>
    </r>
    <r>
      <rPr>
        <sz val="10"/>
        <rFont val="Times New Roman"/>
        <family val="1"/>
      </rPr>
      <t>velikost min. 23.8", matný povrch zobrazovací plochy, výškově stavitelný, vertikální a horizontální polohovatelnost, technologie IPS, rozlišení 1920 x1080 bodů, poměr stran 16:9, vstupy VGA D-Sub, Display Port a HDMI, interní USB hub s min. 2x USB 3.0, 2x USB 2.0 a 1x upstream USB 3.0,  součástí dodávky propojovací kabel min. DP pro přenos digitálního  signálu mezi nabízenou sestavou (PC a monitor). Monitor stejné obchodní značky a záruky jako základní jednotka kvůli efektivní jednotné správě a servisu.</t>
    </r>
  </si>
  <si>
    <t>V případě, že popis předmětu plnění obsahuje požadavky nebo odkazy na určité dodavatele, nebo na patenty na vynálezy, užitné vzory, průmyslové vzory, ochranné známky nebo označení původu, umožňuje Zadavatel použití i jiných, kvalitativně a technicky rovnocenných řešení, které naplní Zadavatelem požadovanou funkcionalitu. Předchozí věte platí pouze do podání nabídky. Vítězný dodavatele je pak povinen řídit se svou nabídkou a zněním rámcové dohody.</t>
  </si>
  <si>
    <r>
      <rPr>
        <b/>
        <i/>
        <u val="single"/>
        <sz val="10"/>
        <color theme="1"/>
        <rFont val="Times New Roman"/>
        <family val="1"/>
      </rPr>
      <t>Procesor:</t>
    </r>
    <r>
      <rPr>
        <b/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1x - s podporou 64bitů, </t>
    </r>
    <r>
      <rPr>
        <sz val="10"/>
        <rFont val="Times New Roman"/>
        <family val="1"/>
      </rPr>
      <t>min. 4 (fyzická) jádra, např. Intel® Core™ i3-8300, nebo lepší</t>
    </r>
  </si>
  <si>
    <r>
      <rPr>
        <b/>
        <i/>
        <u val="single"/>
        <sz val="10"/>
        <color theme="1"/>
        <rFont val="Times New Roman"/>
        <family val="1"/>
      </rPr>
      <t>Výkon:</t>
    </r>
    <r>
      <rPr>
        <sz val="10"/>
        <color theme="1"/>
        <rFont val="Times New Roman"/>
        <family val="1"/>
      </rPr>
      <t xml:space="preserve"> Dosažení hodnoty</t>
    </r>
    <r>
      <rPr>
        <sz val="10"/>
        <rFont val="Times New Roman"/>
        <family val="1"/>
      </rPr>
      <t xml:space="preserve"> základní frekvence min. 3.7 GHz v turborežimu a výkonu min. 8.500 bodů (www.cpubenchmark.net), </t>
    </r>
    <r>
      <rPr>
        <sz val="10"/>
        <color theme="1"/>
        <rFont val="Times New Roman"/>
        <family val="1"/>
      </rPr>
      <t>s integrovanou grafikou výkonového ekvivalentu s 2x  výstupy DisplayPort</t>
    </r>
    <r>
      <rPr>
        <sz val="10"/>
        <rFont val="Times New Roman"/>
        <family val="1"/>
      </rPr>
      <t xml:space="preserve"> a podporou práce na 3 monitorech, např.  Integrated Intel® UHD Graphics 630.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</si>
</sst>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u val="single"/>
      <sz val="10"/>
      <color theme="1"/>
      <name val="Times New Roman"/>
      <family val="1"/>
    </font>
    <font>
      <b/>
      <i/>
      <u val="single"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i/>
      <sz val="9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wrapText="1"/>
    </xf>
    <xf numFmtId="0" fontId="1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3" borderId="6" xfId="0" applyFont="1" applyFill="1" applyBorder="1" applyAlignment="1">
      <alignment wrapText="1"/>
    </xf>
    <xf numFmtId="0" fontId="12" fillId="3" borderId="7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1" fillId="4" borderId="8" xfId="0" applyFont="1" applyFill="1" applyBorder="1" applyAlignment="1">
      <alignment wrapText="1"/>
    </xf>
    <xf numFmtId="0" fontId="11" fillId="4" borderId="9" xfId="0" applyFont="1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11" fillId="4" borderId="11" xfId="0" applyFont="1" applyFill="1" applyBorder="1" applyAlignment="1">
      <alignment wrapText="1"/>
    </xf>
    <xf numFmtId="0" fontId="11" fillId="4" borderId="12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12" fillId="0" borderId="13" xfId="0" applyFont="1" applyBorder="1" applyAlignment="1">
      <alignment wrapText="1"/>
    </xf>
    <xf numFmtId="0" fontId="12" fillId="3" borderId="7" xfId="0" applyFont="1" applyFill="1" applyBorder="1" applyAlignment="1">
      <alignment vertic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0" borderId="15" xfId="0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view="pageLayout" workbookViewId="0" topLeftCell="A10">
      <selection activeCell="A16" sqref="A16"/>
    </sheetView>
  </sheetViews>
  <sheetFormatPr defaultColWidth="9.140625" defaultRowHeight="15"/>
  <cols>
    <col min="1" max="1" width="69.00390625" style="1" customWidth="1"/>
    <col min="2" max="2" width="55.140625" style="1" customWidth="1"/>
    <col min="3" max="3" width="10.140625" style="1" customWidth="1"/>
    <col min="4" max="4" width="3.7109375" style="1" customWidth="1"/>
    <col min="5" max="5" width="45.140625" style="1" bestFit="1" customWidth="1"/>
    <col min="6" max="16384" width="9.140625" style="1" customWidth="1"/>
  </cols>
  <sheetData>
    <row r="1" ht="15.75" thickBot="1">
      <c r="A1" s="20"/>
    </row>
    <row r="2" spans="1:3" ht="26.25" customHeight="1" thickBot="1">
      <c r="A2" s="11" t="s">
        <v>23</v>
      </c>
      <c r="B2" s="12" t="s">
        <v>22</v>
      </c>
      <c r="C2" s="22" t="s">
        <v>17</v>
      </c>
    </row>
    <row r="3" spans="1:3" ht="23.25">
      <c r="A3" s="9" t="s">
        <v>6</v>
      </c>
      <c r="B3" s="15" t="s">
        <v>18</v>
      </c>
      <c r="C3" s="23" t="s">
        <v>18</v>
      </c>
    </row>
    <row r="4" spans="1:3" ht="23.25">
      <c r="A4" s="10" t="s">
        <v>5</v>
      </c>
      <c r="B4" s="18" t="s">
        <v>18</v>
      </c>
      <c r="C4" s="24" t="s">
        <v>18</v>
      </c>
    </row>
    <row r="5" spans="1:3" ht="23.25">
      <c r="A5" s="10" t="s">
        <v>3</v>
      </c>
      <c r="B5" s="18" t="s">
        <v>18</v>
      </c>
      <c r="C5" s="24" t="s">
        <v>18</v>
      </c>
    </row>
    <row r="6" spans="1:3" ht="23.25">
      <c r="A6" s="10" t="s">
        <v>4</v>
      </c>
      <c r="B6" s="18" t="s">
        <v>18</v>
      </c>
      <c r="C6" s="24" t="s">
        <v>18</v>
      </c>
    </row>
    <row r="7" spans="1:3" ht="15">
      <c r="A7" s="10" t="s">
        <v>16</v>
      </c>
      <c r="B7" s="18" t="s">
        <v>18</v>
      </c>
      <c r="C7" s="16">
        <f>SUM(C3:C6)</f>
        <v>0</v>
      </c>
    </row>
    <row r="8" spans="1:3" ht="15.75" thickBot="1">
      <c r="A8" s="21" t="s">
        <v>19</v>
      </c>
      <c r="B8" s="19" t="s">
        <v>18</v>
      </c>
      <c r="C8" s="17">
        <f>C7*60</f>
        <v>0</v>
      </c>
    </row>
    <row r="9" spans="1:3" ht="14.25" customHeight="1">
      <c r="A9" s="5" t="s">
        <v>21</v>
      </c>
      <c r="B9" s="27" t="s">
        <v>0</v>
      </c>
      <c r="C9" s="8" t="s">
        <v>1</v>
      </c>
    </row>
    <row r="10" spans="1:3" ht="24.75" thickBot="1">
      <c r="A10" s="6" t="s">
        <v>2</v>
      </c>
      <c r="B10" s="28"/>
      <c r="C10" s="7"/>
    </row>
    <row r="11" spans="1:3" ht="15" customHeight="1">
      <c r="A11" s="31" t="s">
        <v>24</v>
      </c>
      <c r="B11" s="29"/>
      <c r="C11" s="29"/>
    </row>
    <row r="12" spans="1:3" ht="15">
      <c r="A12" s="34"/>
      <c r="B12" s="30"/>
      <c r="C12" s="30"/>
    </row>
    <row r="13" spans="1:3" ht="15">
      <c r="A13" s="34"/>
      <c r="B13" s="30"/>
      <c r="C13" s="30"/>
    </row>
    <row r="14" spans="1:3" ht="24.75" customHeight="1" thickBot="1">
      <c r="A14" s="34"/>
      <c r="B14" s="30"/>
      <c r="C14" s="30"/>
    </row>
    <row r="15" spans="1:3" s="3" customFormat="1" ht="27" customHeight="1" thickBot="1">
      <c r="A15" s="13" t="s">
        <v>27</v>
      </c>
      <c r="B15" s="2"/>
      <c r="C15" s="2"/>
    </row>
    <row r="16" spans="1:3" ht="54.75" customHeight="1" thickBot="1">
      <c r="A16" s="13" t="s">
        <v>28</v>
      </c>
      <c r="B16" s="4"/>
      <c r="C16" s="4"/>
    </row>
    <row r="17" spans="1:3" ht="30" customHeight="1" thickBot="1">
      <c r="A17" s="13" t="s">
        <v>13</v>
      </c>
      <c r="B17" s="4"/>
      <c r="C17" s="4"/>
    </row>
    <row r="18" spans="1:3" ht="30.75" customHeight="1" thickBot="1">
      <c r="A18" s="25" t="s">
        <v>15</v>
      </c>
      <c r="B18" s="4"/>
      <c r="C18" s="4"/>
    </row>
    <row r="19" spans="1:3" ht="27" thickBot="1">
      <c r="A19" s="25" t="s">
        <v>7</v>
      </c>
      <c r="B19" s="4"/>
      <c r="C19" s="4"/>
    </row>
    <row r="20" spans="1:3" ht="18.75" customHeight="1" thickBot="1">
      <c r="A20" s="25" t="s">
        <v>8</v>
      </c>
      <c r="B20" s="4"/>
      <c r="C20" s="4"/>
    </row>
    <row r="21" spans="1:3" ht="15.75" thickBot="1">
      <c r="A21" s="25" t="s">
        <v>9</v>
      </c>
      <c r="B21" s="4"/>
      <c r="C21" s="4"/>
    </row>
    <row r="22" spans="1:3" ht="69.75" customHeight="1" thickBot="1">
      <c r="A22" s="25" t="s">
        <v>14</v>
      </c>
      <c r="B22" s="4"/>
      <c r="C22" s="4"/>
    </row>
    <row r="23" spans="1:3" ht="15">
      <c r="A23" s="31" t="s">
        <v>20</v>
      </c>
      <c r="B23" s="29"/>
      <c r="C23" s="29"/>
    </row>
    <row r="24" spans="1:3" ht="61.5" customHeight="1" thickBot="1">
      <c r="A24" s="32"/>
      <c r="B24" s="33"/>
      <c r="C24" s="33"/>
    </row>
    <row r="25" spans="1:3" ht="90.75" customHeight="1" thickBot="1">
      <c r="A25" s="14" t="s">
        <v>10</v>
      </c>
      <c r="B25" s="4"/>
      <c r="C25" s="4"/>
    </row>
    <row r="26" spans="1:3" ht="39.75" thickBot="1">
      <c r="A26" s="25" t="s">
        <v>11</v>
      </c>
      <c r="B26" s="4"/>
      <c r="C26" s="4"/>
    </row>
    <row r="27" spans="1:3" ht="52.5" thickBot="1">
      <c r="A27" s="25" t="s">
        <v>12</v>
      </c>
      <c r="B27" s="4"/>
      <c r="C27" s="4"/>
    </row>
    <row r="28" spans="1:3" ht="15">
      <c r="A28" s="35" t="s">
        <v>25</v>
      </c>
      <c r="B28" s="29"/>
      <c r="C28" s="29"/>
    </row>
    <row r="29" spans="1:3" ht="15">
      <c r="A29" s="36"/>
      <c r="B29" s="30"/>
      <c r="C29" s="30"/>
    </row>
    <row r="30" spans="1:3" ht="15">
      <c r="A30" s="36"/>
      <c r="B30" s="30"/>
      <c r="C30" s="30"/>
    </row>
    <row r="31" spans="1:3" ht="15">
      <c r="A31" s="36"/>
      <c r="B31" s="30"/>
      <c r="C31" s="30"/>
    </row>
    <row r="32" spans="1:3" ht="30" customHeight="1" thickBot="1">
      <c r="A32" s="37"/>
      <c r="B32" s="33"/>
      <c r="C32" s="33"/>
    </row>
    <row r="36" spans="1:3" ht="35.25" customHeight="1">
      <c r="A36" s="26" t="s">
        <v>26</v>
      </c>
      <c r="B36" s="26"/>
      <c r="C36" s="26"/>
    </row>
  </sheetData>
  <mergeCells count="11">
    <mergeCell ref="A36:C36"/>
    <mergeCell ref="B9:B10"/>
    <mergeCell ref="B11:B14"/>
    <mergeCell ref="A23:A24"/>
    <mergeCell ref="B28:B32"/>
    <mergeCell ref="C28:C32"/>
    <mergeCell ref="C11:C14"/>
    <mergeCell ref="B23:B24"/>
    <mergeCell ref="C23:C24"/>
    <mergeCell ref="A11:A14"/>
    <mergeCell ref="A28:A32"/>
  </mergeCells>
  <printOptions/>
  <pageMargins left="0.2362204724409449" right="0.2362204724409449" top="0.7480314960629921" bottom="0.7480314960629921" header="0.31496062992125984" footer="0.31496062992125984"/>
  <pageSetup fitToHeight="0" fitToWidth="1" horizontalDpi="598" verticalDpi="598" orientation="portrait" paperSize="9" scale="73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598" verticalDpi="598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598" verticalDpi="598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Křivánek Petr</dc:creator>
  <cp:keywords/>
  <dc:description/>
  <cp:lastModifiedBy>Křivánek Petr</cp:lastModifiedBy>
  <cp:lastPrinted>2019-02-18T14:35:58Z</cp:lastPrinted>
  <dcterms:created xsi:type="dcterms:W3CDTF">2015-01-22T19:57:34Z</dcterms:created>
  <dcterms:modified xsi:type="dcterms:W3CDTF">2019-03-06T08:26:02Z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aeb3b9f5-7a4e-4917-9b55-847ef0d590d3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