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6"/>
  <workbookPr defaultThemeVersion="124226"/>
  <bookViews>
    <workbookView xWindow="0" yWindow="0" windowWidth="20730" windowHeight="1176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<sst xmlns="http://schemas.openxmlformats.org/spreadsheetml/2006/main" count="42" uniqueCount="29">
  <si>
    <t>popis</t>
  </si>
  <si>
    <t>měrná jednotka</t>
  </si>
  <si>
    <t>množství</t>
  </si>
  <si>
    <t>cena za jednotku</t>
  </si>
  <si>
    <t>celková cena</t>
  </si>
  <si>
    <t>m2</t>
  </si>
  <si>
    <t>ks</t>
  </si>
  <si>
    <t xml:space="preserve">                                                     Montáže</t>
  </si>
  <si>
    <t>CELKEM bez DPH</t>
  </si>
  <si>
    <t>15% DPH</t>
  </si>
  <si>
    <t>CELKEM s DPH</t>
  </si>
  <si>
    <t>výstužný profil UA pro 5 dveřních otvorů</t>
  </si>
  <si>
    <t>tmelení rohů (spojení SDK a zdiva)</t>
  </si>
  <si>
    <t>penetrace SDK stěn</t>
  </si>
  <si>
    <t>plocha malby SDK</t>
  </si>
  <si>
    <t>opravy jádrovou omítkou</t>
  </si>
  <si>
    <t>opravy štukem</t>
  </si>
  <si>
    <t>oprava sanací proteklého stropu</t>
  </si>
  <si>
    <t>oprava nátěru radiátorů</t>
  </si>
  <si>
    <t>oprava nátěru potrubí průměr 32</t>
  </si>
  <si>
    <t>m</t>
  </si>
  <si>
    <t>přesun hmot</t>
  </si>
  <si>
    <t>úklid a likvidace odpadu</t>
  </si>
  <si>
    <t>SDK příčka W111, CW profil75 mm, skelná vata tl.5 cm, deska RB včetně elinstal.přípravy</t>
  </si>
  <si>
    <t>dodávka a montáž dvoukřídlých dveří asymetrických 90/45 cm, výška 225 cm</t>
  </si>
  <si>
    <t>plocha malby stávajících stěn</t>
  </si>
  <si>
    <t>zhotovení dlažby</t>
  </si>
  <si>
    <t xml:space="preserve">Oprava pokojů v přízemí  Příloha č. 1 - Výkaz - výměr  </t>
  </si>
  <si>
    <t>dodávka kování v budově zavedeného stylu staré vídně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</si>
</sst>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Protection="1">
      <protection/>
    </xf>
    <xf numFmtId="0" fontId="4" fillId="0" borderId="7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 vertical="center"/>
      <protection locked="0"/>
    </xf>
    <xf numFmtId="44" fontId="4" fillId="0" borderId="8" xfId="0" applyNumberFormat="1" applyFont="1" applyBorder="1" applyAlignment="1" applyProtection="1">
      <alignment horizontal="center"/>
      <protection locked="0"/>
    </xf>
    <xf numFmtId="44" fontId="4" fillId="0" borderId="9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Continuous" vertic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4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H22"/>
  <sheetViews>
    <sheetView tabSelected="1" zoomScale="90" zoomScaleNormal="90" workbookViewId="0" topLeftCell="D1">
      <selection activeCell="I2" sqref="I2"/>
    </sheetView>
  </sheetViews>
  <sheetFormatPr defaultColWidth="9.140625" defaultRowHeight="15"/>
  <cols>
    <col min="1" max="3" width="9.140625" style="0" hidden="1" customWidth="1"/>
    <col min="4" max="4" width="76.28125" style="0" customWidth="1"/>
    <col min="5" max="5" width="18.57421875" style="0" customWidth="1"/>
    <col min="6" max="6" width="15.8515625" style="0" customWidth="1"/>
    <col min="7" max="7" width="16.8515625" style="0" customWidth="1"/>
    <col min="8" max="8" width="15.7109375" style="0" customWidth="1"/>
  </cols>
  <sheetData>
    <row r="1" spans="4:8" ht="30.75" customHeight="1" thickBot="1">
      <c r="D1" s="1" t="s">
        <v>27</v>
      </c>
      <c r="E1" s="1"/>
      <c r="F1" s="1"/>
      <c r="G1" s="2"/>
      <c r="H1" s="2"/>
    </row>
    <row r="2" spans="4:8" ht="31.5" customHeight="1" thickBot="1">
      <c r="D2" s="3" t="s">
        <v>0</v>
      </c>
      <c r="E2" s="4" t="s">
        <v>1</v>
      </c>
      <c r="F2" s="4" t="s">
        <v>2</v>
      </c>
      <c r="G2" s="9" t="s">
        <v>3</v>
      </c>
      <c r="H2" s="9" t="s">
        <v>4</v>
      </c>
    </row>
    <row r="3" spans="4:8" ht="15">
      <c r="D3" s="5" t="s">
        <v>7</v>
      </c>
      <c r="E3" s="6"/>
      <c r="F3" s="6"/>
      <c r="G3" s="10"/>
      <c r="H3" s="11"/>
    </row>
    <row r="4" spans="4:8" ht="15">
      <c r="D4" s="7" t="s">
        <v>23</v>
      </c>
      <c r="E4" s="8" t="s">
        <v>5</v>
      </c>
      <c r="F4" s="8">
        <v>74</v>
      </c>
      <c r="G4" s="10"/>
      <c r="H4" s="11">
        <f>F4*G4</f>
        <v>0</v>
      </c>
    </row>
    <row r="5" spans="4:8" ht="15">
      <c r="D5" s="7" t="s">
        <v>24</v>
      </c>
      <c r="E5" s="8" t="s">
        <v>6</v>
      </c>
      <c r="F5" s="8">
        <v>5</v>
      </c>
      <c r="G5" s="10"/>
      <c r="H5" s="11">
        <f>F5*G5</f>
        <v>0</v>
      </c>
    </row>
    <row r="6" spans="4:8" ht="15">
      <c r="D6" s="7" t="s">
        <v>28</v>
      </c>
      <c r="E6" s="8" t="s">
        <v>6</v>
      </c>
      <c r="F6" s="8">
        <v>5</v>
      </c>
      <c r="G6" s="10"/>
      <c r="H6" s="11">
        <f aca="true" t="shared" si="0" ref="H6">F6*G6</f>
        <v>0</v>
      </c>
    </row>
    <row r="7" spans="4:8" ht="15">
      <c r="D7" s="7" t="s">
        <v>11</v>
      </c>
      <c r="E7" s="8" t="s">
        <v>6</v>
      </c>
      <c r="F7" s="8">
        <v>15</v>
      </c>
      <c r="G7" s="10"/>
      <c r="H7" s="11">
        <f aca="true" t="shared" si="1" ref="H7:H15">F7*G7</f>
        <v>0</v>
      </c>
    </row>
    <row r="8" spans="4:8" ht="15">
      <c r="D8" s="7" t="s">
        <v>12</v>
      </c>
      <c r="E8" s="8" t="s">
        <v>6</v>
      </c>
      <c r="F8" s="8">
        <v>32</v>
      </c>
      <c r="G8" s="10"/>
      <c r="H8" s="11">
        <f t="shared" si="1"/>
        <v>0</v>
      </c>
    </row>
    <row r="9" spans="4:8" ht="15">
      <c r="D9" s="7" t="s">
        <v>13</v>
      </c>
      <c r="E9" s="8" t="s">
        <v>5</v>
      </c>
      <c r="F9" s="8">
        <v>148</v>
      </c>
      <c r="G9" s="10"/>
      <c r="H9" s="11">
        <f t="shared" si="1"/>
        <v>0</v>
      </c>
    </row>
    <row r="10" spans="4:8" ht="15">
      <c r="D10" s="7" t="s">
        <v>25</v>
      </c>
      <c r="E10" s="8" t="s">
        <v>5</v>
      </c>
      <c r="F10" s="8">
        <v>152</v>
      </c>
      <c r="G10" s="10"/>
      <c r="H10" s="11">
        <f t="shared" si="1"/>
        <v>0</v>
      </c>
    </row>
    <row r="11" spans="4:8" ht="15">
      <c r="D11" s="7" t="s">
        <v>14</v>
      </c>
      <c r="E11" s="8" t="s">
        <v>5</v>
      </c>
      <c r="F11" s="8">
        <v>148</v>
      </c>
      <c r="G11" s="10"/>
      <c r="H11" s="11">
        <f t="shared" si="1"/>
        <v>0</v>
      </c>
    </row>
    <row r="12" spans="4:8" ht="15">
      <c r="D12" s="7" t="s">
        <v>15</v>
      </c>
      <c r="E12" s="8" t="s">
        <v>5</v>
      </c>
      <c r="F12" s="8">
        <v>5</v>
      </c>
      <c r="G12" s="10"/>
      <c r="H12" s="11">
        <f t="shared" si="1"/>
        <v>0</v>
      </c>
    </row>
    <row r="13" spans="4:8" ht="15">
      <c r="D13" s="7" t="s">
        <v>16</v>
      </c>
      <c r="E13" s="8" t="s">
        <v>5</v>
      </c>
      <c r="F13" s="8">
        <v>10</v>
      </c>
      <c r="G13" s="10"/>
      <c r="H13" s="11">
        <f t="shared" si="1"/>
        <v>0</v>
      </c>
    </row>
    <row r="14" spans="4:8" ht="15">
      <c r="D14" s="7" t="s">
        <v>26</v>
      </c>
      <c r="E14" s="8" t="s">
        <v>5</v>
      </c>
      <c r="F14" s="8">
        <v>4.5</v>
      </c>
      <c r="G14" s="10"/>
      <c r="H14" s="11">
        <f t="shared" si="1"/>
        <v>0</v>
      </c>
    </row>
    <row r="15" spans="4:8" ht="15">
      <c r="D15" s="7" t="s">
        <v>17</v>
      </c>
      <c r="E15" s="8" t="s">
        <v>5</v>
      </c>
      <c r="F15" s="8">
        <v>5</v>
      </c>
      <c r="G15" s="10"/>
      <c r="H15" s="11">
        <f t="shared" si="1"/>
        <v>0</v>
      </c>
    </row>
    <row r="16" spans="4:8" ht="15">
      <c r="D16" s="7" t="s">
        <v>18</v>
      </c>
      <c r="E16" s="8" t="s">
        <v>6</v>
      </c>
      <c r="F16" s="8">
        <v>25</v>
      </c>
      <c r="G16" s="10"/>
      <c r="H16" s="11">
        <f aca="true" t="shared" si="2" ref="H16">F16*G16</f>
        <v>0</v>
      </c>
    </row>
    <row r="17" spans="4:8" ht="15">
      <c r="D17" s="7" t="s">
        <v>19</v>
      </c>
      <c r="E17" s="8" t="s">
        <v>20</v>
      </c>
      <c r="F17" s="8">
        <v>20</v>
      </c>
      <c r="G17" s="10"/>
      <c r="H17" s="11">
        <f aca="true" t="shared" si="3" ref="H17:H19">F17*G17</f>
        <v>0</v>
      </c>
    </row>
    <row r="18" spans="4:8" ht="15">
      <c r="D18" s="7" t="s">
        <v>21</v>
      </c>
      <c r="E18" s="8" t="s">
        <v>6</v>
      </c>
      <c r="F18" s="8">
        <v>1</v>
      </c>
      <c r="G18" s="10"/>
      <c r="H18" s="11">
        <f t="shared" si="3"/>
        <v>0</v>
      </c>
    </row>
    <row r="19" spans="4:8" ht="15">
      <c r="D19" s="7" t="s">
        <v>22</v>
      </c>
      <c r="E19" s="8" t="s">
        <v>6</v>
      </c>
      <c r="F19" s="8">
        <v>1</v>
      </c>
      <c r="G19" s="10"/>
      <c r="H19" s="11">
        <f t="shared" si="3"/>
        <v>0</v>
      </c>
    </row>
    <row r="20" spans="4:8" ht="19.5" thickBot="1">
      <c r="D20" s="12" t="s">
        <v>8</v>
      </c>
      <c r="E20" s="13">
        <f>SUM(H3:H19)</f>
        <v>0</v>
      </c>
      <c r="F20" s="14"/>
      <c r="G20" s="15"/>
      <c r="H20" s="16"/>
    </row>
    <row r="21" spans="4:8" ht="19.5" thickBot="1">
      <c r="D21" s="17" t="s">
        <v>9</v>
      </c>
      <c r="E21" s="18">
        <f>E20*0.15</f>
        <v>0</v>
      </c>
      <c r="F21" s="19"/>
      <c r="G21" s="20"/>
      <c r="H21" s="16"/>
    </row>
    <row r="22" spans="4:8" ht="19.5" thickBot="1">
      <c r="D22" s="17" t="s">
        <v>10</v>
      </c>
      <c r="E22" s="13">
        <f>SUM(E20:E21)</f>
        <v>0</v>
      </c>
      <c r="F22" s="14"/>
      <c r="G22" s="15"/>
      <c r="H22" s="16"/>
    </row>
  </sheetData>
  <sheetProtection password="802C" sheet="1" objects="1" scenarios="1"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MSI</cp:lastModifiedBy>
  <cp:lastPrinted>2018-03-14T14:51:14Z</cp:lastPrinted>
  <dcterms:created xsi:type="dcterms:W3CDTF">2016-11-12T11:47:23Z</dcterms:created>
  <dcterms:modified xsi:type="dcterms:W3CDTF">2019-02-27T11:19:10Z</dcterms:modified>
  <cp:category/>
  <cp:version/>
  <cp:contentType/>
  <cp:contentStatus/>
</cp:coreProperties>
</file>