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480" windowHeight="8412" tabRatio="988" activeTab="0"/>
  </bookViews>
  <sheets>
    <sheet name="ISST" sheetId="1" r:id="rId1"/>
  </sheets>
  <definedNames/>
  <calcPr calcId="152511"/>
</workbook>
</file>

<file path=xl/sharedStrings.xml><?xml version="1.0" encoding="utf-8"?>
<sst xmlns="http://schemas.openxmlformats.org/spreadsheetml/2006/main" count="32" uniqueCount="23">
  <si>
    <t>cena za</t>
  </si>
  <si>
    <t>m.j.</t>
  </si>
  <si>
    <t>množ.</t>
  </si>
  <si>
    <t>Demontáž stávajících stropů, vč. Přesunu hmot</t>
  </si>
  <si>
    <t>m2</t>
  </si>
  <si>
    <t>Panel minerální bílý 600x600 + rastr</t>
  </si>
  <si>
    <t>Montáž podhledu minerál včetně závěsného rastru</t>
  </si>
  <si>
    <t>Kabelové trasy včetně kabeláže a ovládání v učebnách</t>
  </si>
  <si>
    <t>ks</t>
  </si>
  <si>
    <t>Svítidlo 4x18W podhledové s lesklým rastrem</t>
  </si>
  <si>
    <t>Trubice zářivková 18W</t>
  </si>
  <si>
    <t>Svítidlo nouzové 1x8W</t>
  </si>
  <si>
    <t>Montáž a zapojení svítidel</t>
  </si>
  <si>
    <t xml:space="preserve">Celkem </t>
  </si>
  <si>
    <t>Doprava materiálu a zaměstnanců</t>
  </si>
  <si>
    <t xml:space="preserve">Drobný pomocný montážní materiál </t>
  </si>
  <si>
    <t>Akce: Oprava osvětlení a elektroinstalace v učebnách OV</t>
  </si>
  <si>
    <t xml:space="preserve">    Výkaz výměr</t>
  </si>
  <si>
    <t>m.j. bez DPH</t>
  </si>
  <si>
    <t>cena celkem</t>
  </si>
  <si>
    <t>bez DPH</t>
  </si>
  <si>
    <t>vč. DPH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</si>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</sst>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3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10"/>
      <color indexed="12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b/>
      <sz val="14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14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Alignment="0" applyProtection="0"/>
    <xf numFmtId="0" fontId="12" fillId="0" borderId="7" applyNumberFormat="0" applyFill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7" fillId="9" borderId="8" applyNumberFormat="0" applyAlignment="0" applyProtection="0"/>
    <xf numFmtId="0" fontId="18" fillId="9" borderId="9" applyNumberFormat="0" applyAlignment="0" applyProtection="0"/>
    <xf numFmtId="0" fontId="1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0" fillId="0" borderId="0" xfId="0" applyFont="1" applyFill="1" applyAlignment="1">
      <alignment horizontal="center"/>
    </xf>
    <xf numFmtId="0" fontId="22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40" applyNumberFormat="1" applyFont="1" applyFill="1" applyBorder="1" applyAlignment="1" applyProtection="1">
      <alignment/>
      <protection/>
    </xf>
    <xf numFmtId="0" fontId="21" fillId="0" borderId="0" xfId="0" applyFont="1" applyFill="1"/>
    <xf numFmtId="0" fontId="3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39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0" fontId="25" fillId="0" borderId="12" xfId="0" applyFont="1" applyBorder="1"/>
    <xf numFmtId="164" fontId="1" fillId="0" borderId="13" xfId="39" applyFont="1" applyFill="1" applyBorder="1" applyAlignment="1" applyProtection="1">
      <alignment horizontal="right"/>
      <protection/>
    </xf>
    <xf numFmtId="0" fontId="22" fillId="0" borderId="12" xfId="0" applyFont="1" applyFill="1" applyBorder="1"/>
    <xf numFmtId="0" fontId="22" fillId="0" borderId="14" xfId="0" applyFont="1" applyFill="1" applyBorder="1"/>
    <xf numFmtId="0" fontId="22" fillId="0" borderId="15" xfId="0" applyFont="1" applyFill="1" applyBorder="1" applyAlignment="1">
      <alignment horizontal="center"/>
    </xf>
    <xf numFmtId="164" fontId="22" fillId="0" borderId="15" xfId="39" applyFont="1" applyFill="1" applyBorder="1" applyAlignment="1" applyProtection="1">
      <alignment horizontal="right"/>
      <protection/>
    </xf>
    <xf numFmtId="164" fontId="22" fillId="0" borderId="16" xfId="39" applyFont="1" applyFill="1" applyBorder="1" applyAlignment="1" applyProtection="1">
      <alignment horizontal="right"/>
      <protection/>
    </xf>
    <xf numFmtId="0" fontId="23" fillId="0" borderId="17" xfId="0" applyFont="1" applyFill="1" applyBorder="1" applyAlignment="1">
      <alignment horizontal="center"/>
    </xf>
    <xf numFmtId="164" fontId="22" fillId="0" borderId="17" xfId="39" applyFont="1" applyFill="1" applyBorder="1" applyAlignment="1" applyProtection="1">
      <alignment horizontal="center"/>
      <protection/>
    </xf>
    <xf numFmtId="164" fontId="23" fillId="0" borderId="18" xfId="39" applyFont="1" applyFill="1" applyBorder="1" applyAlignment="1" applyProtection="1">
      <alignment horizontal="center"/>
      <protection/>
    </xf>
    <xf numFmtId="164" fontId="22" fillId="0" borderId="19" xfId="39" applyFont="1" applyFill="1" applyBorder="1" applyAlignment="1" applyProtection="1">
      <alignment horizontal="center"/>
      <protection/>
    </xf>
    <xf numFmtId="0" fontId="24" fillId="0" borderId="20" xfId="0" applyFont="1" applyFill="1" applyBorder="1" applyAlignment="1">
      <alignment horizontal="left"/>
    </xf>
    <xf numFmtId="0" fontId="0" fillId="0" borderId="21" xfId="0" applyFont="1" applyFill="1" applyBorder="1"/>
    <xf numFmtId="0" fontId="0" fillId="0" borderId="22" xfId="0" applyFont="1" applyFill="1" applyBorder="1" applyAlignment="1">
      <alignment horizontal="center"/>
    </xf>
    <xf numFmtId="0" fontId="30" fillId="0" borderId="23" xfId="0" applyFont="1" applyFill="1" applyBorder="1"/>
    <xf numFmtId="0" fontId="25" fillId="0" borderId="24" xfId="0" applyFont="1" applyBorder="1"/>
    <xf numFmtId="0" fontId="1" fillId="0" borderId="25" xfId="0" applyFont="1" applyFill="1" applyBorder="1" applyAlignment="1">
      <alignment horizontal="center"/>
    </xf>
    <xf numFmtId="164" fontId="1" fillId="0" borderId="25" xfId="39" applyFont="1" applyFill="1" applyBorder="1" applyAlignment="1" applyProtection="1">
      <alignment horizontal="right"/>
      <protection/>
    </xf>
    <xf numFmtId="164" fontId="1" fillId="0" borderId="26" xfId="39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28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Čárka" xfId="39"/>
    <cellStyle name="Hypertextový odkaz" xfId="40"/>
    <cellStyle name="Chybně" xfId="41"/>
    <cellStyle name="Kontrolní buňka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L10" sqref="L10"/>
    </sheetView>
  </sheetViews>
  <sheetFormatPr defaultColWidth="9.125" defaultRowHeight="12.75"/>
  <cols>
    <col min="1" max="1" width="58.125" style="1" customWidth="1"/>
    <col min="2" max="2" width="5.50390625" style="1" customWidth="1"/>
    <col min="3" max="3" width="6.375" style="1" customWidth="1"/>
    <col min="4" max="4" width="13.125" style="1" customWidth="1"/>
    <col min="5" max="5" width="16.50390625" style="1" customWidth="1"/>
    <col min="6" max="6" width="18.625" style="1" customWidth="1"/>
    <col min="7" max="7" width="22.125" style="1" customWidth="1"/>
    <col min="8" max="8" width="9.125" style="1" customWidth="1"/>
    <col min="9" max="9" width="5.125" style="1" customWidth="1"/>
    <col min="10" max="16384" width="9.125" style="1" customWidth="1"/>
  </cols>
  <sheetData>
    <row r="1" s="3" customFormat="1" ht="12.75">
      <c r="A1" s="2"/>
    </row>
    <row r="2" s="4" customFormat="1" ht="38.25" customHeight="1">
      <c r="C2" s="13" t="s">
        <v>17</v>
      </c>
    </row>
    <row r="3" ht="27.75" customHeight="1">
      <c r="A3" s="12" t="s">
        <v>16</v>
      </c>
    </row>
    <row r="4" ht="26.25" customHeight="1">
      <c r="A4" s="5"/>
    </row>
    <row r="5" ht="13.5" customHeight="1" thickBot="1">
      <c r="A5" s="5"/>
    </row>
    <row r="6" spans="1:6" ht="15.6">
      <c r="A6" s="28" t="s">
        <v>22</v>
      </c>
      <c r="B6" s="36"/>
      <c r="C6" s="37"/>
      <c r="D6" s="36" t="s">
        <v>0</v>
      </c>
      <c r="E6" s="36" t="s">
        <v>19</v>
      </c>
      <c r="F6" s="16" t="s">
        <v>19</v>
      </c>
    </row>
    <row r="7" spans="1:6" ht="13.8" thickBot="1">
      <c r="A7" s="29"/>
      <c r="B7" s="38" t="s">
        <v>1</v>
      </c>
      <c r="C7" s="38" t="s">
        <v>2</v>
      </c>
      <c r="D7" s="38" t="s">
        <v>18</v>
      </c>
      <c r="E7" s="38" t="s">
        <v>20</v>
      </c>
      <c r="F7" s="30" t="s">
        <v>21</v>
      </c>
    </row>
    <row r="8" spans="1:6" ht="13.8">
      <c r="A8" s="32" t="s">
        <v>3</v>
      </c>
      <c r="B8" s="33" t="s">
        <v>4</v>
      </c>
      <c r="C8" s="33">
        <v>171</v>
      </c>
      <c r="D8" s="34"/>
      <c r="E8" s="34">
        <f aca="true" t="shared" si="0" ref="E8:E17">C8*D8</f>
        <v>0</v>
      </c>
      <c r="F8" s="35">
        <f>E8*1.21</f>
        <v>0</v>
      </c>
    </row>
    <row r="9" spans="1:6" ht="13.8">
      <c r="A9" s="17" t="s">
        <v>5</v>
      </c>
      <c r="B9" s="14" t="s">
        <v>4</v>
      </c>
      <c r="C9" s="14">
        <v>171</v>
      </c>
      <c r="D9" s="15"/>
      <c r="E9" s="15">
        <f t="shared" si="0"/>
        <v>0</v>
      </c>
      <c r="F9" s="18">
        <f aca="true" t="shared" si="1" ref="F9:F17">E9*1.21</f>
        <v>0</v>
      </c>
    </row>
    <row r="10" spans="1:6" ht="13.8">
      <c r="A10" s="17" t="s">
        <v>6</v>
      </c>
      <c r="B10" s="14" t="s">
        <v>4</v>
      </c>
      <c r="C10" s="14">
        <v>171</v>
      </c>
      <c r="D10" s="15"/>
      <c r="E10" s="15">
        <f t="shared" si="0"/>
        <v>0</v>
      </c>
      <c r="F10" s="18">
        <f t="shared" si="1"/>
        <v>0</v>
      </c>
    </row>
    <row r="11" spans="1:6" ht="13.8">
      <c r="A11" s="17" t="s">
        <v>7</v>
      </c>
      <c r="B11" s="14" t="s">
        <v>8</v>
      </c>
      <c r="C11" s="14">
        <v>3</v>
      </c>
      <c r="D11" s="15"/>
      <c r="E11" s="15">
        <f t="shared" si="0"/>
        <v>0</v>
      </c>
      <c r="F11" s="18">
        <f t="shared" si="1"/>
        <v>0</v>
      </c>
    </row>
    <row r="12" spans="1:6" ht="13.8">
      <c r="A12" s="17" t="s">
        <v>9</v>
      </c>
      <c r="B12" s="14" t="s">
        <v>8</v>
      </c>
      <c r="C12" s="14">
        <v>52</v>
      </c>
      <c r="D12" s="15"/>
      <c r="E12" s="15">
        <f t="shared" si="0"/>
        <v>0</v>
      </c>
      <c r="F12" s="18">
        <f t="shared" si="1"/>
        <v>0</v>
      </c>
    </row>
    <row r="13" spans="1:6" ht="13.8">
      <c r="A13" s="17" t="s">
        <v>10</v>
      </c>
      <c r="B13" s="14" t="s">
        <v>8</v>
      </c>
      <c r="C13" s="14">
        <v>208</v>
      </c>
      <c r="D13" s="15"/>
      <c r="E13" s="15">
        <f t="shared" si="0"/>
        <v>0</v>
      </c>
      <c r="F13" s="18">
        <f t="shared" si="1"/>
        <v>0</v>
      </c>
    </row>
    <row r="14" spans="1:6" ht="13.8">
      <c r="A14" s="17" t="s">
        <v>11</v>
      </c>
      <c r="B14" s="14" t="s">
        <v>8</v>
      </c>
      <c r="C14" s="14">
        <v>3</v>
      </c>
      <c r="D14" s="15"/>
      <c r="E14" s="15">
        <f t="shared" si="0"/>
        <v>0</v>
      </c>
      <c r="F14" s="18">
        <f t="shared" si="1"/>
        <v>0</v>
      </c>
    </row>
    <row r="15" spans="1:6" ht="13.8">
      <c r="A15" s="17" t="s">
        <v>12</v>
      </c>
      <c r="B15" s="14" t="s">
        <v>8</v>
      </c>
      <c r="C15" s="14">
        <v>55</v>
      </c>
      <c r="D15" s="15"/>
      <c r="E15" s="15">
        <f t="shared" si="0"/>
        <v>0</v>
      </c>
      <c r="F15" s="18">
        <f t="shared" si="1"/>
        <v>0</v>
      </c>
    </row>
    <row r="16" spans="1:6" ht="13.8">
      <c r="A16" s="19" t="s">
        <v>14</v>
      </c>
      <c r="B16" s="14" t="s">
        <v>8</v>
      </c>
      <c r="C16" s="14">
        <v>1</v>
      </c>
      <c r="D16" s="15"/>
      <c r="E16" s="15">
        <f t="shared" si="0"/>
        <v>0</v>
      </c>
      <c r="F16" s="18">
        <f t="shared" si="1"/>
        <v>0</v>
      </c>
    </row>
    <row r="17" spans="1:6" ht="12.75" customHeight="1" thickBot="1">
      <c r="A17" s="20" t="s">
        <v>15</v>
      </c>
      <c r="B17" s="21" t="s">
        <v>8</v>
      </c>
      <c r="C17" s="21">
        <v>1</v>
      </c>
      <c r="D17" s="22"/>
      <c r="E17" s="22">
        <f t="shared" si="0"/>
        <v>0</v>
      </c>
      <c r="F17" s="23">
        <f t="shared" si="1"/>
        <v>0</v>
      </c>
    </row>
    <row r="18" spans="1:6" ht="18" thickBot="1">
      <c r="A18" s="31" t="s">
        <v>13</v>
      </c>
      <c r="B18" s="24"/>
      <c r="C18" s="24"/>
      <c r="D18" s="25"/>
      <c r="E18" s="27">
        <f>SUM(E8:E17)</f>
        <v>0</v>
      </c>
      <c r="F18" s="26">
        <f>SUM(F8:F17)</f>
        <v>0</v>
      </c>
    </row>
    <row r="19" spans="1:6" s="8" customFormat="1" ht="15.75" customHeight="1">
      <c r="A19" s="6"/>
      <c r="B19" s="7"/>
      <c r="F19" s="7"/>
    </row>
    <row r="20" ht="18" customHeight="1"/>
    <row r="21" s="9" customFormat="1" ht="12.75"/>
    <row r="25" ht="12.75">
      <c r="B25" s="10"/>
    </row>
    <row r="26" ht="12.75">
      <c r="B26" s="11"/>
    </row>
  </sheetData>
  <sheetProtection algorithmName="SHA-512" hashValue="0nMqPj5v7i5WRMg20dDjXw06hqKBdGUeklZ+tb1CF6RgVNLSL+lF+AUkLI5aL1rI1kHCvn8wqvG4gQzVqcQ9Uw==" saltValue="dKmSTUXkOceEd6umIqneWQ==" spinCount="100000" sheet="1" objects="1" scenarios="1"/>
  <protectedRanges>
    <protectedRange sqref="D8:D17" name="Oblast1"/>
  </protectedRanges>
  <printOptions/>
  <pageMargins left="0.7479166666666667" right="0.7479166666666667" top="0.9840277777777777" bottom="0.9840277777777777" header="0.5118055555555555" footer="0.4923611111111111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Wasyliw</dc:creator>
  <cp:keywords/>
  <dc:description/>
  <cp:lastModifiedBy>Vladimír Wasyliw</cp:lastModifiedBy>
  <dcterms:created xsi:type="dcterms:W3CDTF">2018-11-12T21:31:08Z</dcterms:created>
  <dcterms:modified xsi:type="dcterms:W3CDTF">2018-11-15T12:00:38Z</dcterms:modified>
  <cp:category/>
  <cp:version/>
  <cp:contentType/>
  <cp:contentStatus/>
</cp:coreProperties>
</file>