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480" windowHeight="84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<sst xmlns="http://schemas.openxmlformats.org/spreadsheetml/2006/main" count="53" uniqueCount="30">
  <si>
    <t>Pisoárový sifon</t>
  </si>
  <si>
    <t>pisoárový podomítkový ventil</t>
  </si>
  <si>
    <t>sada na uchycení pisoáru</t>
  </si>
  <si>
    <t>umývadlo s otvorem 55cm</t>
  </si>
  <si>
    <t>polosloup k umývadlu</t>
  </si>
  <si>
    <t xml:space="preserve">sada na uchycení krytu </t>
  </si>
  <si>
    <t>umývadlo s otvorem 45cm</t>
  </si>
  <si>
    <t>umývadlová baterie</t>
  </si>
  <si>
    <t>sifon k umývadlu</t>
  </si>
  <si>
    <t>WC kombi - spodní vývod</t>
  </si>
  <si>
    <t>WC kombi - zadní vývod</t>
  </si>
  <si>
    <t>roháček</t>
  </si>
  <si>
    <t>vypouštěcí umýv. Mřížka</t>
  </si>
  <si>
    <t>obklad bílý 20 x 20cm</t>
  </si>
  <si>
    <t>obklad šedý 20 x 20 cm</t>
  </si>
  <si>
    <t>Sada k uchycení WC kombi</t>
  </si>
  <si>
    <t>vypouštěcí umýv. mřížka</t>
  </si>
  <si>
    <t>Název zboží</t>
  </si>
  <si>
    <t xml:space="preserve">množství </t>
  </si>
  <si>
    <t>cena bez DPH
za jednotku</t>
  </si>
  <si>
    <t>cena bez DPH
celkem</t>
  </si>
  <si>
    <t>cena vč. DPH
celkem</t>
  </si>
  <si>
    <t>dlažba světle šedá 60 x 60 cm</t>
  </si>
  <si>
    <t xml:space="preserve">pisoár </t>
  </si>
  <si>
    <t>Celkem</t>
  </si>
  <si>
    <t>jednotka</t>
  </si>
  <si>
    <t>ks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</si>
  <si>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</si>
  <si>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Rekonstrukce WC ISŠT Mělník - dodávka vybavení</t>
  </si>
  <si>
    <t>Příloha č.3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</si>
</sst>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4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17" xfId="0" applyBorder="1" applyAlignment="1">
      <alignment horizontal="center"/>
    </xf>
    <xf numFmtId="164" fontId="0" fillId="0" borderId="18" xfId="0" applyNumberFormat="1" applyBorder="1"/>
    <xf numFmtId="0" fontId="0" fillId="0" borderId="19" xfId="0" applyBorder="1" applyAlignment="1">
      <alignment horizontal="center"/>
    </xf>
    <xf numFmtId="164" fontId="0" fillId="0" borderId="20" xfId="0" applyNumberFormat="1" applyBorder="1"/>
    <xf numFmtId="0" fontId="0" fillId="2" borderId="21" xfId="0" applyFill="1" applyBorder="1"/>
    <xf numFmtId="0" fontId="2" fillId="0" borderId="22" xfId="0" applyFont="1" applyBorder="1"/>
    <xf numFmtId="0" fontId="0" fillId="0" borderId="23" xfId="0" applyBorder="1" applyAlignment="1">
      <alignment horizontal="center"/>
    </xf>
    <xf numFmtId="164" fontId="0" fillId="0" borderId="24" xfId="0" applyNumberFormat="1" applyBorder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workbookViewId="0" topLeftCell="A10">
      <selection activeCell="K19" sqref="K19"/>
    </sheetView>
  </sheetViews>
  <sheetFormatPr defaultColWidth="9.140625" defaultRowHeight="15"/>
  <cols>
    <col min="2" max="2" width="28.00390625" style="0" customWidth="1"/>
    <col min="5" max="5" width="12.140625" style="0" customWidth="1"/>
    <col min="6" max="6" width="12.57421875" style="0" customWidth="1"/>
    <col min="7" max="7" width="12.00390625" style="0" customWidth="1"/>
  </cols>
  <sheetData>
    <row r="1" ht="15">
      <c r="G1" s="29" t="s">
        <v>29</v>
      </c>
    </row>
    <row r="2" ht="18.75">
      <c r="B2" s="1" t="s">
        <v>28</v>
      </c>
    </row>
    <row r="4" ht="15.75" thickBot="1"/>
    <row r="5" spans="2:7" ht="45.75" thickBot="1">
      <c r="B5" s="9" t="s">
        <v>17</v>
      </c>
      <c r="C5" s="10" t="s">
        <v>18</v>
      </c>
      <c r="D5" s="25" t="s">
        <v>25</v>
      </c>
      <c r="E5" s="11" t="s">
        <v>19</v>
      </c>
      <c r="F5" s="11" t="s">
        <v>20</v>
      </c>
      <c r="G5" s="12" t="s">
        <v>21</v>
      </c>
    </row>
    <row r="6" spans="2:7" ht="15">
      <c r="B6" s="6" t="s">
        <v>23</v>
      </c>
      <c r="C6" s="23">
        <v>8</v>
      </c>
      <c r="D6" s="2" t="s">
        <v>26</v>
      </c>
      <c r="E6" s="24"/>
      <c r="F6" s="13">
        <f>C6*E6</f>
        <v>0</v>
      </c>
      <c r="G6" s="14">
        <f>F6*1.21</f>
        <v>0</v>
      </c>
    </row>
    <row r="7" spans="2:7" ht="15">
      <c r="B7" s="7" t="s">
        <v>0</v>
      </c>
      <c r="C7" s="21">
        <v>8</v>
      </c>
      <c r="D7" s="2" t="s">
        <v>26</v>
      </c>
      <c r="E7" s="22"/>
      <c r="F7" s="15">
        <f aca="true" t="shared" si="0" ref="F7:F27">C7*E7</f>
        <v>0</v>
      </c>
      <c r="G7" s="16">
        <f aca="true" t="shared" si="1" ref="G7:G27">F7*1.21</f>
        <v>0</v>
      </c>
    </row>
    <row r="8" spans="2:7" ht="15">
      <c r="B8" s="7" t="s">
        <v>1</v>
      </c>
      <c r="C8" s="21">
        <v>8</v>
      </c>
      <c r="D8" s="2" t="s">
        <v>26</v>
      </c>
      <c r="E8" s="22"/>
      <c r="F8" s="15">
        <f t="shared" si="0"/>
        <v>0</v>
      </c>
      <c r="G8" s="16">
        <f t="shared" si="1"/>
        <v>0</v>
      </c>
    </row>
    <row r="9" spans="2:7" ht="15">
      <c r="B9" s="7" t="s">
        <v>2</v>
      </c>
      <c r="C9" s="21">
        <v>8</v>
      </c>
      <c r="D9" s="2" t="s">
        <v>26</v>
      </c>
      <c r="E9" s="22"/>
      <c r="F9" s="15">
        <f t="shared" si="0"/>
        <v>0</v>
      </c>
      <c r="G9" s="16">
        <f t="shared" si="1"/>
        <v>0</v>
      </c>
    </row>
    <row r="10" spans="2:7" ht="15">
      <c r="B10" s="8" t="s">
        <v>3</v>
      </c>
      <c r="C10" s="21">
        <v>4</v>
      </c>
      <c r="D10" s="2" t="s">
        <v>26</v>
      </c>
      <c r="E10" s="22"/>
      <c r="F10" s="15">
        <f t="shared" si="0"/>
        <v>0</v>
      </c>
      <c r="G10" s="16">
        <f t="shared" si="1"/>
        <v>0</v>
      </c>
    </row>
    <row r="11" spans="2:7" ht="15">
      <c r="B11" s="7" t="s">
        <v>4</v>
      </c>
      <c r="C11" s="21">
        <v>4</v>
      </c>
      <c r="D11" s="2" t="s">
        <v>26</v>
      </c>
      <c r="E11" s="22"/>
      <c r="F11" s="15">
        <f t="shared" si="0"/>
        <v>0</v>
      </c>
      <c r="G11" s="16">
        <f t="shared" si="1"/>
        <v>0</v>
      </c>
    </row>
    <row r="12" spans="2:7" ht="15">
      <c r="B12" s="7" t="s">
        <v>5</v>
      </c>
      <c r="C12" s="21">
        <v>4</v>
      </c>
      <c r="D12" s="2" t="s">
        <v>26</v>
      </c>
      <c r="E12" s="22"/>
      <c r="F12" s="15">
        <f t="shared" si="0"/>
        <v>0</v>
      </c>
      <c r="G12" s="16">
        <f t="shared" si="1"/>
        <v>0</v>
      </c>
    </row>
    <row r="13" spans="2:7" ht="15">
      <c r="B13" s="7" t="s">
        <v>8</v>
      </c>
      <c r="C13" s="21">
        <v>4</v>
      </c>
      <c r="D13" s="2" t="s">
        <v>26</v>
      </c>
      <c r="E13" s="22"/>
      <c r="F13" s="15">
        <f t="shared" si="0"/>
        <v>0</v>
      </c>
      <c r="G13" s="16">
        <f t="shared" si="1"/>
        <v>0</v>
      </c>
    </row>
    <row r="14" spans="2:7" ht="15">
      <c r="B14" s="7" t="s">
        <v>11</v>
      </c>
      <c r="C14" s="21">
        <v>4</v>
      </c>
      <c r="D14" s="2" t="s">
        <v>26</v>
      </c>
      <c r="E14" s="22"/>
      <c r="F14" s="15">
        <f t="shared" si="0"/>
        <v>0</v>
      </c>
      <c r="G14" s="16">
        <f t="shared" si="1"/>
        <v>0</v>
      </c>
    </row>
    <row r="15" spans="2:7" ht="15">
      <c r="B15" s="7" t="s">
        <v>16</v>
      </c>
      <c r="C15" s="21">
        <v>4</v>
      </c>
      <c r="D15" s="2" t="s">
        <v>26</v>
      </c>
      <c r="E15" s="22"/>
      <c r="F15" s="15">
        <f t="shared" si="0"/>
        <v>0</v>
      </c>
      <c r="G15" s="16">
        <f t="shared" si="1"/>
        <v>0</v>
      </c>
    </row>
    <row r="16" spans="2:7" ht="15">
      <c r="B16" s="8" t="s">
        <v>6</v>
      </c>
      <c r="C16" s="21">
        <v>1</v>
      </c>
      <c r="D16" s="2" t="s">
        <v>26</v>
      </c>
      <c r="E16" s="22"/>
      <c r="F16" s="15">
        <f t="shared" si="0"/>
        <v>0</v>
      </c>
      <c r="G16" s="16">
        <f t="shared" si="1"/>
        <v>0</v>
      </c>
    </row>
    <row r="17" spans="2:7" ht="15">
      <c r="B17" s="7" t="s">
        <v>8</v>
      </c>
      <c r="C17" s="21">
        <v>1</v>
      </c>
      <c r="D17" s="2" t="s">
        <v>26</v>
      </c>
      <c r="E17" s="22"/>
      <c r="F17" s="15">
        <f t="shared" si="0"/>
        <v>0</v>
      </c>
      <c r="G17" s="16">
        <f t="shared" si="1"/>
        <v>0</v>
      </c>
    </row>
    <row r="18" spans="2:7" ht="15">
      <c r="B18" s="7" t="s">
        <v>11</v>
      </c>
      <c r="C18" s="21">
        <v>1</v>
      </c>
      <c r="D18" s="2" t="s">
        <v>26</v>
      </c>
      <c r="E18" s="22"/>
      <c r="F18" s="15">
        <f t="shared" si="0"/>
        <v>0</v>
      </c>
      <c r="G18" s="16">
        <f t="shared" si="1"/>
        <v>0</v>
      </c>
    </row>
    <row r="19" spans="2:7" ht="15">
      <c r="B19" s="7" t="s">
        <v>12</v>
      </c>
      <c r="C19" s="21">
        <v>1</v>
      </c>
      <c r="D19" s="2" t="s">
        <v>26</v>
      </c>
      <c r="E19" s="22"/>
      <c r="F19" s="15">
        <f t="shared" si="0"/>
        <v>0</v>
      </c>
      <c r="G19" s="16">
        <f t="shared" si="1"/>
        <v>0</v>
      </c>
    </row>
    <row r="20" spans="2:7" ht="15">
      <c r="B20" s="8" t="s">
        <v>7</v>
      </c>
      <c r="C20" s="21">
        <v>5</v>
      </c>
      <c r="D20" s="2" t="s">
        <v>26</v>
      </c>
      <c r="E20" s="22"/>
      <c r="F20" s="15">
        <f t="shared" si="0"/>
        <v>0</v>
      </c>
      <c r="G20" s="16">
        <f t="shared" si="1"/>
        <v>0</v>
      </c>
    </row>
    <row r="21" spans="2:7" ht="15">
      <c r="B21" s="8" t="s">
        <v>9</v>
      </c>
      <c r="C21" s="21">
        <v>2</v>
      </c>
      <c r="D21" s="2" t="s">
        <v>26</v>
      </c>
      <c r="E21" s="22"/>
      <c r="F21" s="15">
        <f t="shared" si="0"/>
        <v>0</v>
      </c>
      <c r="G21" s="16">
        <f t="shared" si="1"/>
        <v>0</v>
      </c>
    </row>
    <row r="22" spans="2:7" ht="15">
      <c r="B22" s="8" t="s">
        <v>10</v>
      </c>
      <c r="C22" s="21">
        <v>5</v>
      </c>
      <c r="D22" s="2" t="s">
        <v>26</v>
      </c>
      <c r="E22" s="22"/>
      <c r="F22" s="15">
        <f t="shared" si="0"/>
        <v>0</v>
      </c>
      <c r="G22" s="16">
        <f t="shared" si="1"/>
        <v>0</v>
      </c>
    </row>
    <row r="23" spans="2:7" ht="15">
      <c r="B23" s="7" t="s">
        <v>15</v>
      </c>
      <c r="C23" s="21">
        <v>7</v>
      </c>
      <c r="D23" s="2" t="s">
        <v>26</v>
      </c>
      <c r="E23" s="22"/>
      <c r="F23" s="15">
        <f t="shared" si="0"/>
        <v>0</v>
      </c>
      <c r="G23" s="16">
        <f t="shared" si="1"/>
        <v>0</v>
      </c>
    </row>
    <row r="24" spans="2:7" ht="15">
      <c r="B24" s="7" t="s">
        <v>11</v>
      </c>
      <c r="C24" s="21">
        <v>7</v>
      </c>
      <c r="D24" s="2" t="s">
        <v>26</v>
      </c>
      <c r="E24" s="22"/>
      <c r="F24" s="15">
        <f t="shared" si="0"/>
        <v>0</v>
      </c>
      <c r="G24" s="16">
        <f t="shared" si="1"/>
        <v>0</v>
      </c>
    </row>
    <row r="25" spans="2:7" ht="17.25">
      <c r="B25" s="8" t="s">
        <v>13</v>
      </c>
      <c r="C25" s="21">
        <v>80</v>
      </c>
      <c r="D25" s="2" t="s">
        <v>27</v>
      </c>
      <c r="E25" s="22"/>
      <c r="F25" s="15">
        <f t="shared" si="0"/>
        <v>0</v>
      </c>
      <c r="G25" s="16">
        <f t="shared" si="1"/>
        <v>0</v>
      </c>
    </row>
    <row r="26" spans="2:7" ht="17.25">
      <c r="B26" s="8" t="s">
        <v>14</v>
      </c>
      <c r="C26" s="21">
        <v>20</v>
      </c>
      <c r="D26" s="2" t="s">
        <v>27</v>
      </c>
      <c r="E26" s="22"/>
      <c r="F26" s="15">
        <f t="shared" si="0"/>
        <v>0</v>
      </c>
      <c r="G26" s="16">
        <f t="shared" si="1"/>
        <v>0</v>
      </c>
    </row>
    <row r="27" spans="2:7" ht="18" thickBot="1">
      <c r="B27" s="26" t="s">
        <v>22</v>
      </c>
      <c r="C27" s="27">
        <v>42</v>
      </c>
      <c r="D27" s="3" t="s">
        <v>27</v>
      </c>
      <c r="E27" s="28"/>
      <c r="F27" s="17">
        <f t="shared" si="0"/>
        <v>0</v>
      </c>
      <c r="G27" s="18">
        <f t="shared" si="1"/>
        <v>0</v>
      </c>
    </row>
    <row r="28" spans="2:7" ht="19.5" thickBot="1">
      <c r="B28" s="5" t="s">
        <v>24</v>
      </c>
      <c r="C28" s="4"/>
      <c r="D28" s="4"/>
      <c r="E28" s="20"/>
      <c r="F28" s="19">
        <f>SUM(F6:F27)</f>
        <v>0</v>
      </c>
      <c r="G28" s="20">
        <f>SUM(G6:G27)</f>
        <v>0</v>
      </c>
    </row>
  </sheetData>
  <sheetProtection algorithmName="SHA-512" hashValue="1qbsvxBim5XmwGc8iEK3zDWOcOey6w80WhUVta0096quIRaBXYhMRwl6HiIIPRIv+iq7yCm7+Zn3R8IUZq2NEA==" saltValue="NxGw04A4B4FITueDGhn37w==" spinCount="100000" sheet="1" objects="1" scenarios="1"/>
  <protectedRanges>
    <protectedRange sqref="E6:E27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Wasyliw</dc:creator>
  <cp:keywords/>
  <dc:description/>
  <cp:lastModifiedBy>Vladimir Wasyliw</cp:lastModifiedBy>
  <dcterms:created xsi:type="dcterms:W3CDTF">2018-11-10T13:09:06Z</dcterms:created>
  <dcterms:modified xsi:type="dcterms:W3CDTF">2018-11-12T19:00:33Z</dcterms:modified>
  <cp:category/>
  <cp:version/>
  <cp:contentType/>
  <cp:contentStatus/>
</cp:coreProperties>
</file>