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29" documentId="13_ncr:1_{5147F072-518E-4EB6-A0B2-05245F99DC0F}" xr6:coauthVersionLast="47" xr6:coauthVersionMax="47" xr10:uidLastSave="{066EF4E5-2686-4688-BFF1-D5729F9FA0A9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2" l="1"/>
  <c r="C18" i="12" s="1"/>
</calcChain>
</file>

<file path=xl/sharedStrings.xml><?xml version="1.0" encoding="utf-8"?>
<sst xmlns="http://schemas.openxmlformats.org/spreadsheetml/2006/main" count="12" uniqueCount="12">
  <si>
    <t>Kácení stromů</t>
  </si>
  <si>
    <t>Slepý rozpočet</t>
  </si>
  <si>
    <t>cena bez  DPH</t>
  </si>
  <si>
    <t>Celkem bez DPH</t>
  </si>
  <si>
    <t>Celkem s DPH</t>
  </si>
  <si>
    <t>Kácení 5ks stromů dle posudku včetně úklidu a odvozu</t>
  </si>
  <si>
    <t>Dodavatel:</t>
  </si>
  <si>
    <t xml:space="preserve">Dolní Bousov -  kácení a ošetření stromů do cca 20 m dle posudku, včetně likvidace bioodpadu a  frézování pařezů </t>
  </si>
  <si>
    <t>ořezy 66 ks stromů dle posudku včetně úklidu a odvozu</t>
  </si>
  <si>
    <t>frézování 4 ks pařezů nad 500 mm</t>
  </si>
  <si>
    <t>frézování 1 ks pařezu do  500 mm</t>
  </si>
  <si>
    <t>minus odkup celkem  4 m3 dřevní hmoty dle Směrnice nepotřebných zásob  KSÚS SK  (Lípa 4 m3 x 184 Kč/m3 bez dph  =  736 Kč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</si>
</sst>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27">
    <xf numFmtId="0" fontId="0" fillId="0" borderId="0" xfId="0"/>
    <xf numFmtId="0" fontId="4" fillId="0" borderId="0" xfId="5" applyFont="1" applyAlignment="1">
      <alignment vertical="center"/>
    </xf>
    <xf numFmtId="0" fontId="2" fillId="0" borderId="0" xfId="5" applyAlignment="1">
      <alignment vertical="center" wrapText="1"/>
    </xf>
    <xf numFmtId="0" fontId="7" fillId="2" borderId="0" xfId="0" applyFont="1" applyFill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0" xfId="0" applyFont="1"/>
    <xf numFmtId="165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/>
    <xf numFmtId="166" fontId="7" fillId="0" borderId="1" xfId="0" applyNumberFormat="1" applyFont="1" applyBorder="1"/>
    <xf numFmtId="6" fontId="11" fillId="0" borderId="1" xfId="0" applyNumberFormat="1" applyFont="1" applyBorder="1"/>
    <xf numFmtId="8" fontId="11" fillId="0" borderId="1" xfId="0" applyNumberFormat="1" applyFont="1" applyBorder="1"/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8" fillId="4" borderId="3" xfId="0" applyFont="1" applyFill="1" applyBorder="1" applyAlignment="1">
      <alignment vertical="center" wrapText="1"/>
    </xf>
    <xf numFmtId="165" fontId="8" fillId="4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8"/>
  <sheetViews>
    <sheetView tabSelected="1" view="pageBreakPreview" topLeftCell="A2" zoomScale="130" zoomScaleNormal="100" zoomScaleSheetLayoutView="130" workbookViewId="0">
      <selection activeCell="C21" sqref="C21"/>
    </sheetView>
  </sheetViews>
  <sheetFormatPr defaultRowHeight="15" x14ac:dyDescent="0.25"/>
  <cols>
    <col min="1" max="1" width="14.7109375" customWidth="1"/>
    <col min="2" max="2" width="49" customWidth="1"/>
    <col min="3" max="3" width="30" customWidth="1"/>
    <col min="4" max="4" width="16.28515625" customWidth="1"/>
    <col min="6" max="6" width="12" customWidth="1"/>
    <col min="254" max="254" width="34.5703125" customWidth="1"/>
    <col min="255" max="255" width="30" customWidth="1"/>
    <col min="256" max="256" width="14.85546875" customWidth="1"/>
    <col min="257" max="257" width="16.28515625" customWidth="1"/>
    <col min="510" max="510" width="34.5703125" customWidth="1"/>
    <col min="511" max="511" width="30" customWidth="1"/>
    <col min="512" max="512" width="14.85546875" customWidth="1"/>
    <col min="513" max="513" width="16.28515625" customWidth="1"/>
    <col min="766" max="766" width="34.5703125" customWidth="1"/>
    <col min="767" max="767" width="30" customWidth="1"/>
    <col min="768" max="768" width="14.85546875" customWidth="1"/>
    <col min="769" max="769" width="16.28515625" customWidth="1"/>
    <col min="1022" max="1022" width="34.5703125" customWidth="1"/>
    <col min="1023" max="1023" width="30" customWidth="1"/>
    <col min="1024" max="1024" width="14.85546875" customWidth="1"/>
    <col min="1025" max="1025" width="16.28515625" customWidth="1"/>
    <col min="1278" max="1278" width="34.5703125" customWidth="1"/>
    <col min="1279" max="1279" width="30" customWidth="1"/>
    <col min="1280" max="1280" width="14.85546875" customWidth="1"/>
    <col min="1281" max="1281" width="16.28515625" customWidth="1"/>
    <col min="1534" max="1534" width="34.5703125" customWidth="1"/>
    <col min="1535" max="1535" width="30" customWidth="1"/>
    <col min="1536" max="1536" width="14.85546875" customWidth="1"/>
    <col min="1537" max="1537" width="16.28515625" customWidth="1"/>
    <col min="1790" max="1790" width="34.5703125" customWidth="1"/>
    <col min="1791" max="1791" width="30" customWidth="1"/>
    <col min="1792" max="1792" width="14.85546875" customWidth="1"/>
    <col min="1793" max="1793" width="16.28515625" customWidth="1"/>
    <col min="2046" max="2046" width="34.5703125" customWidth="1"/>
    <col min="2047" max="2047" width="30" customWidth="1"/>
    <col min="2048" max="2048" width="14.85546875" customWidth="1"/>
    <col min="2049" max="2049" width="16.28515625" customWidth="1"/>
    <col min="2302" max="2302" width="34.5703125" customWidth="1"/>
    <col min="2303" max="2303" width="30" customWidth="1"/>
    <col min="2304" max="2304" width="14.85546875" customWidth="1"/>
    <col min="2305" max="2305" width="16.28515625" customWidth="1"/>
    <col min="2558" max="2558" width="34.5703125" customWidth="1"/>
    <col min="2559" max="2559" width="30" customWidth="1"/>
    <col min="2560" max="2560" width="14.85546875" customWidth="1"/>
    <col min="2561" max="2561" width="16.28515625" customWidth="1"/>
    <col min="2814" max="2814" width="34.5703125" customWidth="1"/>
    <col min="2815" max="2815" width="30" customWidth="1"/>
    <col min="2816" max="2816" width="14.85546875" customWidth="1"/>
    <col min="2817" max="2817" width="16.28515625" customWidth="1"/>
    <col min="3070" max="3070" width="34.5703125" customWidth="1"/>
    <col min="3071" max="3071" width="30" customWidth="1"/>
    <col min="3072" max="3072" width="14.85546875" customWidth="1"/>
    <col min="3073" max="3073" width="16.28515625" customWidth="1"/>
    <col min="3326" max="3326" width="34.5703125" customWidth="1"/>
    <col min="3327" max="3327" width="30" customWidth="1"/>
    <col min="3328" max="3328" width="14.85546875" customWidth="1"/>
    <col min="3329" max="3329" width="16.28515625" customWidth="1"/>
    <col min="3582" max="3582" width="34.5703125" customWidth="1"/>
    <col min="3583" max="3583" width="30" customWidth="1"/>
    <col min="3584" max="3584" width="14.85546875" customWidth="1"/>
    <col min="3585" max="3585" width="16.28515625" customWidth="1"/>
    <col min="3838" max="3838" width="34.5703125" customWidth="1"/>
    <col min="3839" max="3839" width="30" customWidth="1"/>
    <col min="3840" max="3840" width="14.85546875" customWidth="1"/>
    <col min="3841" max="3841" width="16.28515625" customWidth="1"/>
    <col min="4094" max="4094" width="34.5703125" customWidth="1"/>
    <col min="4095" max="4095" width="30" customWidth="1"/>
    <col min="4096" max="4096" width="14.85546875" customWidth="1"/>
    <col min="4097" max="4097" width="16.28515625" customWidth="1"/>
    <col min="4350" max="4350" width="34.5703125" customWidth="1"/>
    <col min="4351" max="4351" width="30" customWidth="1"/>
    <col min="4352" max="4352" width="14.85546875" customWidth="1"/>
    <col min="4353" max="4353" width="16.28515625" customWidth="1"/>
    <col min="4606" max="4606" width="34.5703125" customWidth="1"/>
    <col min="4607" max="4607" width="30" customWidth="1"/>
    <col min="4608" max="4608" width="14.85546875" customWidth="1"/>
    <col min="4609" max="4609" width="16.28515625" customWidth="1"/>
    <col min="4862" max="4862" width="34.5703125" customWidth="1"/>
    <col min="4863" max="4863" width="30" customWidth="1"/>
    <col min="4864" max="4864" width="14.85546875" customWidth="1"/>
    <col min="4865" max="4865" width="16.28515625" customWidth="1"/>
    <col min="5118" max="5118" width="34.5703125" customWidth="1"/>
    <col min="5119" max="5119" width="30" customWidth="1"/>
    <col min="5120" max="5120" width="14.85546875" customWidth="1"/>
    <col min="5121" max="5121" width="16.28515625" customWidth="1"/>
    <col min="5374" max="5374" width="34.5703125" customWidth="1"/>
    <col min="5375" max="5375" width="30" customWidth="1"/>
    <col min="5376" max="5376" width="14.85546875" customWidth="1"/>
    <col min="5377" max="5377" width="16.28515625" customWidth="1"/>
    <col min="5630" max="5630" width="34.5703125" customWidth="1"/>
    <col min="5631" max="5631" width="30" customWidth="1"/>
    <col min="5632" max="5632" width="14.85546875" customWidth="1"/>
    <col min="5633" max="5633" width="16.28515625" customWidth="1"/>
    <col min="5886" max="5886" width="34.5703125" customWidth="1"/>
    <col min="5887" max="5887" width="30" customWidth="1"/>
    <col min="5888" max="5888" width="14.85546875" customWidth="1"/>
    <col min="5889" max="5889" width="16.28515625" customWidth="1"/>
    <col min="6142" max="6142" width="34.5703125" customWidth="1"/>
    <col min="6143" max="6143" width="30" customWidth="1"/>
    <col min="6144" max="6144" width="14.85546875" customWidth="1"/>
    <col min="6145" max="6145" width="16.28515625" customWidth="1"/>
    <col min="6398" max="6398" width="34.5703125" customWidth="1"/>
    <col min="6399" max="6399" width="30" customWidth="1"/>
    <col min="6400" max="6400" width="14.85546875" customWidth="1"/>
    <col min="6401" max="6401" width="16.28515625" customWidth="1"/>
    <col min="6654" max="6654" width="34.5703125" customWidth="1"/>
    <col min="6655" max="6655" width="30" customWidth="1"/>
    <col min="6656" max="6656" width="14.85546875" customWidth="1"/>
    <col min="6657" max="6657" width="16.28515625" customWidth="1"/>
    <col min="6910" max="6910" width="34.5703125" customWidth="1"/>
    <col min="6911" max="6911" width="30" customWidth="1"/>
    <col min="6912" max="6912" width="14.85546875" customWidth="1"/>
    <col min="6913" max="6913" width="16.28515625" customWidth="1"/>
    <col min="7166" max="7166" width="34.5703125" customWidth="1"/>
    <col min="7167" max="7167" width="30" customWidth="1"/>
    <col min="7168" max="7168" width="14.85546875" customWidth="1"/>
    <col min="7169" max="7169" width="16.28515625" customWidth="1"/>
    <col min="7422" max="7422" width="34.5703125" customWidth="1"/>
    <col min="7423" max="7423" width="30" customWidth="1"/>
    <col min="7424" max="7424" width="14.85546875" customWidth="1"/>
    <col min="7425" max="7425" width="16.28515625" customWidth="1"/>
    <col min="7678" max="7678" width="34.5703125" customWidth="1"/>
    <col min="7679" max="7679" width="30" customWidth="1"/>
    <col min="7680" max="7680" width="14.85546875" customWidth="1"/>
    <col min="7681" max="7681" width="16.28515625" customWidth="1"/>
    <col min="7934" max="7934" width="34.5703125" customWidth="1"/>
    <col min="7935" max="7935" width="30" customWidth="1"/>
    <col min="7936" max="7936" width="14.85546875" customWidth="1"/>
    <col min="7937" max="7937" width="16.28515625" customWidth="1"/>
    <col min="8190" max="8190" width="34.5703125" customWidth="1"/>
    <col min="8191" max="8191" width="30" customWidth="1"/>
    <col min="8192" max="8192" width="14.85546875" customWidth="1"/>
    <col min="8193" max="8193" width="16.28515625" customWidth="1"/>
    <col min="8446" max="8446" width="34.5703125" customWidth="1"/>
    <col min="8447" max="8447" width="30" customWidth="1"/>
    <col min="8448" max="8448" width="14.85546875" customWidth="1"/>
    <col min="8449" max="8449" width="16.28515625" customWidth="1"/>
    <col min="8702" max="8702" width="34.5703125" customWidth="1"/>
    <col min="8703" max="8703" width="30" customWidth="1"/>
    <col min="8704" max="8704" width="14.85546875" customWidth="1"/>
    <col min="8705" max="8705" width="16.28515625" customWidth="1"/>
    <col min="8958" max="8958" width="34.5703125" customWidth="1"/>
    <col min="8959" max="8959" width="30" customWidth="1"/>
    <col min="8960" max="8960" width="14.85546875" customWidth="1"/>
    <col min="8961" max="8961" width="16.28515625" customWidth="1"/>
    <col min="9214" max="9214" width="34.5703125" customWidth="1"/>
    <col min="9215" max="9215" width="30" customWidth="1"/>
    <col min="9216" max="9216" width="14.85546875" customWidth="1"/>
    <col min="9217" max="9217" width="16.28515625" customWidth="1"/>
    <col min="9470" max="9470" width="34.5703125" customWidth="1"/>
    <col min="9471" max="9471" width="30" customWidth="1"/>
    <col min="9472" max="9472" width="14.85546875" customWidth="1"/>
    <col min="9473" max="9473" width="16.28515625" customWidth="1"/>
    <col min="9726" max="9726" width="34.5703125" customWidth="1"/>
    <col min="9727" max="9727" width="30" customWidth="1"/>
    <col min="9728" max="9728" width="14.85546875" customWidth="1"/>
    <col min="9729" max="9729" width="16.28515625" customWidth="1"/>
    <col min="9982" max="9982" width="34.5703125" customWidth="1"/>
    <col min="9983" max="9983" width="30" customWidth="1"/>
    <col min="9984" max="9984" width="14.85546875" customWidth="1"/>
    <col min="9985" max="9985" width="16.28515625" customWidth="1"/>
    <col min="10238" max="10238" width="34.5703125" customWidth="1"/>
    <col min="10239" max="10239" width="30" customWidth="1"/>
    <col min="10240" max="10240" width="14.85546875" customWidth="1"/>
    <col min="10241" max="10241" width="16.28515625" customWidth="1"/>
    <col min="10494" max="10494" width="34.5703125" customWidth="1"/>
    <col min="10495" max="10495" width="30" customWidth="1"/>
    <col min="10496" max="10496" width="14.85546875" customWidth="1"/>
    <col min="10497" max="10497" width="16.28515625" customWidth="1"/>
    <col min="10750" max="10750" width="34.5703125" customWidth="1"/>
    <col min="10751" max="10751" width="30" customWidth="1"/>
    <col min="10752" max="10752" width="14.85546875" customWidth="1"/>
    <col min="10753" max="10753" width="16.28515625" customWidth="1"/>
    <col min="11006" max="11006" width="34.5703125" customWidth="1"/>
    <col min="11007" max="11007" width="30" customWidth="1"/>
    <col min="11008" max="11008" width="14.85546875" customWidth="1"/>
    <col min="11009" max="11009" width="16.28515625" customWidth="1"/>
    <col min="11262" max="11262" width="34.5703125" customWidth="1"/>
    <col min="11263" max="11263" width="30" customWidth="1"/>
    <col min="11264" max="11264" width="14.85546875" customWidth="1"/>
    <col min="11265" max="11265" width="16.28515625" customWidth="1"/>
    <col min="11518" max="11518" width="34.5703125" customWidth="1"/>
    <col min="11519" max="11519" width="30" customWidth="1"/>
    <col min="11520" max="11520" width="14.85546875" customWidth="1"/>
    <col min="11521" max="11521" width="16.28515625" customWidth="1"/>
    <col min="11774" max="11774" width="34.5703125" customWidth="1"/>
    <col min="11775" max="11775" width="30" customWidth="1"/>
    <col min="11776" max="11776" width="14.85546875" customWidth="1"/>
    <col min="11777" max="11777" width="16.28515625" customWidth="1"/>
    <col min="12030" max="12030" width="34.5703125" customWidth="1"/>
    <col min="12031" max="12031" width="30" customWidth="1"/>
    <col min="12032" max="12032" width="14.85546875" customWidth="1"/>
    <col min="12033" max="12033" width="16.28515625" customWidth="1"/>
    <col min="12286" max="12286" width="34.5703125" customWidth="1"/>
    <col min="12287" max="12287" width="30" customWidth="1"/>
    <col min="12288" max="12288" width="14.85546875" customWidth="1"/>
    <col min="12289" max="12289" width="16.28515625" customWidth="1"/>
    <col min="12542" max="12542" width="34.5703125" customWidth="1"/>
    <col min="12543" max="12543" width="30" customWidth="1"/>
    <col min="12544" max="12544" width="14.85546875" customWidth="1"/>
    <col min="12545" max="12545" width="16.28515625" customWidth="1"/>
    <col min="12798" max="12798" width="34.5703125" customWidth="1"/>
    <col min="12799" max="12799" width="30" customWidth="1"/>
    <col min="12800" max="12800" width="14.85546875" customWidth="1"/>
    <col min="12801" max="12801" width="16.28515625" customWidth="1"/>
    <col min="13054" max="13054" width="34.5703125" customWidth="1"/>
    <col min="13055" max="13055" width="30" customWidth="1"/>
    <col min="13056" max="13056" width="14.85546875" customWidth="1"/>
    <col min="13057" max="13057" width="16.28515625" customWidth="1"/>
    <col min="13310" max="13310" width="34.5703125" customWidth="1"/>
    <col min="13311" max="13311" width="30" customWidth="1"/>
    <col min="13312" max="13312" width="14.85546875" customWidth="1"/>
    <col min="13313" max="13313" width="16.28515625" customWidth="1"/>
    <col min="13566" max="13566" width="34.5703125" customWidth="1"/>
    <col min="13567" max="13567" width="30" customWidth="1"/>
    <col min="13568" max="13568" width="14.85546875" customWidth="1"/>
    <col min="13569" max="13569" width="16.28515625" customWidth="1"/>
    <col min="13822" max="13822" width="34.5703125" customWidth="1"/>
    <col min="13823" max="13823" width="30" customWidth="1"/>
    <col min="13824" max="13824" width="14.85546875" customWidth="1"/>
    <col min="13825" max="13825" width="16.28515625" customWidth="1"/>
    <col min="14078" max="14078" width="34.5703125" customWidth="1"/>
    <col min="14079" max="14079" width="30" customWidth="1"/>
    <col min="14080" max="14080" width="14.85546875" customWidth="1"/>
    <col min="14081" max="14081" width="16.28515625" customWidth="1"/>
    <col min="14334" max="14334" width="34.5703125" customWidth="1"/>
    <col min="14335" max="14335" width="30" customWidth="1"/>
    <col min="14336" max="14336" width="14.85546875" customWidth="1"/>
    <col min="14337" max="14337" width="16.28515625" customWidth="1"/>
    <col min="14590" max="14590" width="34.5703125" customWidth="1"/>
    <col min="14591" max="14591" width="30" customWidth="1"/>
    <col min="14592" max="14592" width="14.85546875" customWidth="1"/>
    <col min="14593" max="14593" width="16.28515625" customWidth="1"/>
    <col min="14846" max="14846" width="34.5703125" customWidth="1"/>
    <col min="14847" max="14847" width="30" customWidth="1"/>
    <col min="14848" max="14848" width="14.85546875" customWidth="1"/>
    <col min="14849" max="14849" width="16.28515625" customWidth="1"/>
    <col min="15102" max="15102" width="34.5703125" customWidth="1"/>
    <col min="15103" max="15103" width="30" customWidth="1"/>
    <col min="15104" max="15104" width="14.85546875" customWidth="1"/>
    <col min="15105" max="15105" width="16.28515625" customWidth="1"/>
    <col min="15358" max="15358" width="34.5703125" customWidth="1"/>
    <col min="15359" max="15359" width="30" customWidth="1"/>
    <col min="15360" max="15360" width="14.85546875" customWidth="1"/>
    <col min="15361" max="15361" width="16.28515625" customWidth="1"/>
    <col min="15614" max="15614" width="34.5703125" customWidth="1"/>
    <col min="15615" max="15615" width="30" customWidth="1"/>
    <col min="15616" max="15616" width="14.85546875" customWidth="1"/>
    <col min="15617" max="15617" width="16.28515625" customWidth="1"/>
    <col min="15870" max="15870" width="34.5703125" customWidth="1"/>
    <col min="15871" max="15871" width="30" customWidth="1"/>
    <col min="15872" max="15872" width="14.85546875" customWidth="1"/>
    <col min="15873" max="15873" width="16.28515625" customWidth="1"/>
    <col min="16126" max="16126" width="34.5703125" customWidth="1"/>
    <col min="16127" max="16127" width="30" customWidth="1"/>
    <col min="16128" max="16128" width="14.85546875" customWidth="1"/>
    <col min="16129" max="16129" width="16.28515625" customWidth="1"/>
  </cols>
  <sheetData>
    <row r="1" spans="2:3" ht="43.5" customHeight="1" x14ac:dyDescent="0.5">
      <c r="B1" s="20" t="s">
        <v>0</v>
      </c>
      <c r="C1" s="20"/>
    </row>
    <row r="2" spans="2:3" ht="29.25" customHeight="1" x14ac:dyDescent="0.25">
      <c r="B2" s="21" t="s">
        <v>7</v>
      </c>
      <c r="C2" s="21"/>
    </row>
    <row r="3" spans="2:3" ht="15.75" x14ac:dyDescent="0.25">
      <c r="B3" s="22" t="s">
        <v>1</v>
      </c>
      <c r="C3" s="23"/>
    </row>
    <row r="4" spans="2:3" x14ac:dyDescent="0.25">
      <c r="B4" s="3" t="s">
        <v>6</v>
      </c>
      <c r="C4" s="7"/>
    </row>
    <row r="5" spans="2:3" ht="14.45" customHeight="1" x14ac:dyDescent="0.25">
      <c r="B5" s="25"/>
      <c r="C5" s="26"/>
    </row>
    <row r="6" spans="2:3" ht="14.45" customHeight="1" x14ac:dyDescent="0.25">
      <c r="B6" s="4"/>
      <c r="C6" s="16"/>
    </row>
    <row r="7" spans="2:3" ht="14.45" customHeight="1" x14ac:dyDescent="0.25">
      <c r="B7" s="24"/>
      <c r="C7" s="24"/>
    </row>
    <row r="8" spans="2:3" x14ac:dyDescent="0.25">
      <c r="B8" s="5"/>
      <c r="C8" s="16" t="s">
        <v>2</v>
      </c>
    </row>
    <row r="9" spans="2:3" x14ac:dyDescent="0.25">
      <c r="B9" s="5" t="s">
        <v>5</v>
      </c>
      <c r="C9" s="8"/>
    </row>
    <row r="10" spans="2:3" x14ac:dyDescent="0.25">
      <c r="B10" s="9" t="s">
        <v>8</v>
      </c>
      <c r="C10" s="8"/>
    </row>
    <row r="11" spans="2:3" ht="24.75" customHeight="1" x14ac:dyDescent="0.25">
      <c r="B11" s="5" t="s">
        <v>9</v>
      </c>
      <c r="C11" s="8"/>
    </row>
    <row r="12" spans="2:3" ht="14.45" customHeight="1" x14ac:dyDescent="0.25">
      <c r="B12" s="5" t="s">
        <v>10</v>
      </c>
      <c r="C12" s="14"/>
    </row>
    <row r="13" spans="2:3" x14ac:dyDescent="0.25">
      <c r="B13" s="5"/>
      <c r="C13" s="14"/>
    </row>
    <row r="14" spans="2:3" x14ac:dyDescent="0.25">
      <c r="B14" s="5"/>
      <c r="C14" s="14"/>
    </row>
    <row r="15" spans="2:3" x14ac:dyDescent="0.25">
      <c r="B15" s="5"/>
      <c r="C15" s="14"/>
    </row>
    <row r="16" spans="2:3" ht="38.25" x14ac:dyDescent="0.25">
      <c r="B16" s="5" t="s">
        <v>11</v>
      </c>
      <c r="C16" s="14">
        <v>736</v>
      </c>
    </row>
    <row r="17" spans="2:3" ht="14.45" customHeight="1" x14ac:dyDescent="0.25">
      <c r="B17" s="5" t="s">
        <v>3</v>
      </c>
      <c r="C17" s="14">
        <f>C15-C16</f>
        <v>-736</v>
      </c>
    </row>
    <row r="18" spans="2:3" ht="14.45" customHeight="1" x14ac:dyDescent="0.25">
      <c r="B18" s="17" t="s">
        <v>4</v>
      </c>
      <c r="C18" s="16">
        <f>(C17*1.21)</f>
        <v>-890.56</v>
      </c>
    </row>
    <row r="19" spans="2:3" ht="14.45" customHeight="1" x14ac:dyDescent="0.25">
      <c r="B19" s="18"/>
      <c r="C19" s="19"/>
    </row>
    <row r="20" spans="2:3" ht="14.45" customHeight="1" x14ac:dyDescent="0.25">
      <c r="B20" s="9"/>
      <c r="C20" s="15"/>
    </row>
    <row r="21" spans="2:3" x14ac:dyDescent="0.25">
      <c r="B21" s="6"/>
      <c r="C21" s="15"/>
    </row>
    <row r="22" spans="2:3" x14ac:dyDescent="0.25">
      <c r="B22" s="10"/>
      <c r="C22" s="11"/>
    </row>
    <row r="23" spans="2:3" x14ac:dyDescent="0.25">
      <c r="B23" s="10"/>
      <c r="C23" s="12"/>
    </row>
    <row r="24" spans="2:3" x14ac:dyDescent="0.25">
      <c r="B24" s="10"/>
      <c r="C24" s="13"/>
    </row>
    <row r="25" spans="2:3" x14ac:dyDescent="0.25">
      <c r="B25" s="7"/>
      <c r="C25" s="2"/>
    </row>
    <row r="26" spans="2:3" x14ac:dyDescent="0.25">
      <c r="C26" s="1"/>
    </row>
    <row r="27" spans="2:3" x14ac:dyDescent="0.25">
      <c r="B27" s="1"/>
      <c r="C27" s="1"/>
    </row>
    <row r="28" spans="2:3" x14ac:dyDescent="0.25">
      <c r="B28" s="1"/>
    </row>
  </sheetData>
  <mergeCells count="5">
    <mergeCell ref="B1:C1"/>
    <mergeCell ref="B2:C2"/>
    <mergeCell ref="B3:C3"/>
    <mergeCell ref="B7:C7"/>
    <mergeCell ref="B5:C5"/>
  </mergeCells>
  <pageMargins left="0.7" right="0.7" top="0.78740157499999996" bottom="0.78740157499999996" header="0.3" footer="0.3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purl.org/dc/terms/"/>
    <ds:schemaRef ds:uri="14030b43-ab77-4b64-908f-f640d3232cad"/>
    <ds:schemaRef ds:uri="http://schemas.microsoft.com/office/infopath/2007/PartnerControls"/>
    <ds:schemaRef ds:uri="1e67d486-04ec-4614-9acf-5dea3106136a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2026-01-26T10:17:03Z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