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45621"/>
</workbook>
</file>

<file path=xl/sharedStrings.xml><?xml version="1.0" encoding="utf-8"?>
<sst xmlns="http://schemas.openxmlformats.org/spreadsheetml/2006/main" count="48" uniqueCount="35">
  <si>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</si>
  <si>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</si>
  <si>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</si>
  <si>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</si>
  <si>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</si>
  <si>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</si>
  <si>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</si>
  <si>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</si>
  <si>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</si>
  <si>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</si>
  <si>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</si>
  <si>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</si>
  <si>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</si>
  <si>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</si>
  <si>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</si>
  <si>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</si>
  <si>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</si>
  <si>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</si>
  <si>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</si>
  <si>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</si>
  <si>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</si>
  <si>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</si>
  <si>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</si>
  <si>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</si>
  <si>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</si>
  <si>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</si>
  <si>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</si>
  <si>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Frézování vozovky s odvozem. Tl. 80mm</t>
  </si>
  <si>
    <t>Napojení na stávající komunikace</t>
  </si>
  <si>
    <t xml:space="preserve">Obnova VDZ, barva a def plast hladký </t>
  </si>
  <si>
    <t>Datum: 13.7.2018</t>
  </si>
  <si>
    <t>Vyrovnávka  z asfaltobetonu , prům .tl. 30 mm</t>
  </si>
  <si>
    <t>Stavba :  II/268 křiž s 26826 u B.Hlíny - hr. Kraje</t>
  </si>
  <si>
    <t>Staničení: 17,750 - 20,028</t>
  </si>
  <si>
    <t>Zadávací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</si>
</sst>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130" zoomScaleNormal="130" workbookViewId="0" topLeftCell="A16">
      <selection activeCell="G11" sqref="G11:G21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34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32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33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30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27</v>
      </c>
      <c r="E11" s="50" t="s">
        <v>17</v>
      </c>
      <c r="F11" s="41">
        <v>1549.04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19363</v>
      </c>
      <c r="G14" s="42"/>
      <c r="H14" s="43">
        <f>F14*G14</f>
        <v>0</v>
      </c>
      <c r="K14" s="34"/>
    </row>
    <row r="15" spans="1:11" ht="21" customHeight="1">
      <c r="A15" s="38">
        <v>4</v>
      </c>
      <c r="B15" s="39">
        <v>221</v>
      </c>
      <c r="C15" s="44"/>
      <c r="D15" s="40" t="s">
        <v>28</v>
      </c>
      <c r="E15" s="39" t="s">
        <v>13</v>
      </c>
      <c r="F15" s="41">
        <v>28</v>
      </c>
      <c r="G15" s="42"/>
      <c r="H15" s="43">
        <f>F15*G15</f>
        <v>0</v>
      </c>
      <c r="K15" s="34"/>
    </row>
    <row r="16" spans="1:8" ht="21" customHeight="1">
      <c r="A16" s="38">
        <v>5</v>
      </c>
      <c r="B16" s="39" t="s">
        <v>12</v>
      </c>
      <c r="C16" s="38"/>
      <c r="D16" s="40" t="s">
        <v>31</v>
      </c>
      <c r="E16" s="39" t="s">
        <v>18</v>
      </c>
      <c r="F16" s="41">
        <v>1481.27</v>
      </c>
      <c r="G16" s="42"/>
      <c r="H16" s="43">
        <f>F16*G16</f>
        <v>0</v>
      </c>
    </row>
    <row r="17" spans="1:8" ht="21" customHeight="1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19363</v>
      </c>
      <c r="G17" s="42"/>
      <c r="H17" s="43">
        <f>F17*G17</f>
        <v>0</v>
      </c>
    </row>
    <row r="18" spans="1:8" ht="17.25" customHeight="1">
      <c r="A18" s="16"/>
      <c r="B18" s="16"/>
      <c r="C18" s="17"/>
      <c r="D18" s="17" t="s">
        <v>14</v>
      </c>
      <c r="E18" s="26" t="s">
        <v>16</v>
      </c>
      <c r="F18" s="21"/>
      <c r="G18" s="28"/>
      <c r="H18" s="29">
        <f>SUM(H14:H17)</f>
        <v>0</v>
      </c>
    </row>
    <row r="19" spans="1:8" ht="17.25" customHeight="1">
      <c r="A19" s="16"/>
      <c r="B19" s="16"/>
      <c r="C19" s="17">
        <v>9</v>
      </c>
      <c r="D19" s="17" t="s">
        <v>26</v>
      </c>
      <c r="E19" s="26"/>
      <c r="F19" s="21"/>
      <c r="G19" s="28"/>
      <c r="H19" s="48"/>
    </row>
    <row r="20" spans="1:8" s="55" customFormat="1" ht="17.25" customHeight="1">
      <c r="A20" s="49">
        <v>7</v>
      </c>
      <c r="B20" s="49">
        <v>221</v>
      </c>
      <c r="C20" s="49"/>
      <c r="D20" s="49" t="s">
        <v>29</v>
      </c>
      <c r="E20" s="50" t="s">
        <v>13</v>
      </c>
      <c r="F20" s="51">
        <v>1423.75</v>
      </c>
      <c r="G20" s="52"/>
      <c r="H20" s="53">
        <f>F20*G20</f>
        <v>0</v>
      </c>
    </row>
    <row r="21" spans="1:8" ht="17.25" customHeight="1">
      <c r="A21" s="49">
        <v>8</v>
      </c>
      <c r="B21" s="49">
        <v>221</v>
      </c>
      <c r="C21" s="49"/>
      <c r="D21" s="49" t="s">
        <v>25</v>
      </c>
      <c r="E21" s="50" t="s">
        <v>16</v>
      </c>
      <c r="F21" s="51">
        <v>1</v>
      </c>
      <c r="G21" s="52"/>
      <c r="H21" s="53">
        <f>F21*G21</f>
        <v>0</v>
      </c>
    </row>
    <row r="22" spans="1:8" ht="17.25" customHeight="1">
      <c r="A22" s="16"/>
      <c r="B22" s="16"/>
      <c r="C22" s="17"/>
      <c r="D22" s="17" t="s">
        <v>26</v>
      </c>
      <c r="E22" s="26"/>
      <c r="F22" s="21"/>
      <c r="G22" s="28"/>
      <c r="H22" s="29">
        <f>SUM(H20:H21)</f>
        <v>0</v>
      </c>
    </row>
    <row r="23" spans="1:8" ht="17.25" customHeight="1">
      <c r="A23" s="16"/>
      <c r="B23" s="16"/>
      <c r="C23" s="17"/>
      <c r="D23" s="17"/>
      <c r="E23" s="26"/>
      <c r="F23" s="21"/>
      <c r="G23" s="28"/>
      <c r="H23" s="46"/>
    </row>
    <row r="24" spans="1:11" ht="17.25" customHeight="1">
      <c r="A24" s="22"/>
      <c r="B24" s="22"/>
      <c r="C24" s="23" t="s">
        <v>0</v>
      </c>
      <c r="D24" s="23" t="s">
        <v>15</v>
      </c>
      <c r="E24" s="30" t="s">
        <v>16</v>
      </c>
      <c r="F24" s="24"/>
      <c r="G24" s="25"/>
      <c r="H24" s="45">
        <f>H12+H18+H22</f>
        <v>0</v>
      </c>
      <c r="J24" s="32"/>
      <c r="K24" s="32"/>
    </row>
    <row r="25" spans="1:10" ht="17.25" customHeight="1">
      <c r="A25" s="22"/>
      <c r="B25" s="22"/>
      <c r="C25" s="23"/>
      <c r="D25" s="23" t="s">
        <v>19</v>
      </c>
      <c r="E25" s="30" t="s">
        <v>16</v>
      </c>
      <c r="F25" s="24"/>
      <c r="G25" s="25"/>
      <c r="H25" s="31">
        <f>H24*0.21</f>
        <v>0</v>
      </c>
      <c r="J25" s="32"/>
    </row>
    <row r="26" spans="1:8" ht="17.25" customHeight="1">
      <c r="A26" s="22"/>
      <c r="B26" s="22"/>
      <c r="C26" s="23"/>
      <c r="D26" s="23" t="s">
        <v>20</v>
      </c>
      <c r="E26" s="30" t="s">
        <v>16</v>
      </c>
      <c r="F26" s="24"/>
      <c r="G26" s="25"/>
      <c r="H26" s="31">
        <f>SUM(H24:H25)</f>
        <v>0</v>
      </c>
    </row>
    <row r="27" ht="12.6" customHeight="1"/>
    <row r="28" spans="1:8" ht="17.45" customHeight="1">
      <c r="A28" s="35"/>
      <c r="B28" s="35"/>
      <c r="C28" s="35"/>
      <c r="D28" s="36"/>
      <c r="E28" s="35"/>
      <c r="F28" s="35"/>
      <c r="G28" s="35"/>
      <c r="H28" s="35"/>
    </row>
    <row r="29" ht="20.1" customHeight="1">
      <c r="D29" s="37"/>
    </row>
    <row r="30" ht="19.5" customHeight="1">
      <c r="D30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linda.zamazalova</cp:lastModifiedBy>
  <cp:lastPrinted>2018-03-06T08:07:46Z</cp:lastPrinted>
  <dcterms:created xsi:type="dcterms:W3CDTF">2006-03-27T10:35:26Z</dcterms:created>
  <dcterms:modified xsi:type="dcterms:W3CDTF">2018-09-10T07:41:33Z</dcterms:modified>
  <cp:category/>
  <cp:version/>
  <cp:contentType/>
  <cp:contentStatus/>
</cp:coreProperties>
</file>