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Položkový rozpočet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/>
  <c r="H8"/>
  <c r="H9"/>
  <c r="H10"/>
  <c r="H11"/>
  <c r="H12"/>
  <c r="G8"/>
  <c r="G9"/>
  <c r="G10"/>
  <c r="G11"/>
  <c r="G12"/>
  <c r="G13"/>
  <c r="H13" s="1"/>
  <c r="G6" l="1"/>
  <c r="H6" s="1"/>
  <c r="G7"/>
  <c r="H7" s="1"/>
  <c r="G14"/>
  <c r="H14" s="1"/>
  <c r="G5"/>
  <c r="H5" s="1"/>
  <c r="G15" l="1"/>
  <c r="H15"/>
</calcChain>
</file>

<file path=xl/sharedStrings.xml><?xml version="1.0" encoding="utf-8"?>
<sst xmlns="http://schemas.openxmlformats.org/spreadsheetml/2006/main" count="23" uniqueCount="22">
  <si>
    <t>Položka</t>
  </si>
  <si>
    <t>Cena celkem vč. DPH</t>
  </si>
  <si>
    <t>Položkový rozpočet</t>
  </si>
  <si>
    <t>Procentní sazba DPH</t>
  </si>
  <si>
    <t>Cena celkem bez DPH</t>
  </si>
  <si>
    <t xml:space="preserve">Cena celkem </t>
  </si>
  <si>
    <t>Množství</t>
  </si>
  <si>
    <t>Popis nabízeného produktu</t>
  </si>
  <si>
    <t>Obchodní označení nabízeného produktu</t>
  </si>
  <si>
    <t>Laboratorní stůl se skříňkami  dle Technické specifikace (Příloha č. 2 Výzvy)</t>
  </si>
  <si>
    <t>Židle dle Technické specifikace (Příloha č. 2 Výzvy)</t>
  </si>
  <si>
    <t>Výlevka dle Technické specifikace (Příloha č. 2 Výzvy)</t>
  </si>
  <si>
    <t>Digestoř dle Technické specifikace (Příloha č. 2 Výzvy)</t>
  </si>
  <si>
    <t>Uzamykatelná skříň na chemikálie dle Technické specifikace (Příloha č. 2 Výzvy)</t>
  </si>
  <si>
    <t>Kancelářský stůl pro počítač dle Technické specifikace (Příloha č. 2 Výzvy)</t>
  </si>
  <si>
    <t>Kancelářský stůl dle Technické specifikace (Příloha č. 2 Výzvy)</t>
  </si>
  <si>
    <t>Kancelářská židle dle Technické specifikace (Příloha č. 2 Výzvy)</t>
  </si>
  <si>
    <t>x</t>
  </si>
  <si>
    <t>Skříňová stěna - sestava dle Technické specifikace (Příloha č. 2 Výzvy)</t>
  </si>
  <si>
    <t>Skříňky - sestava dle Technické specifikace (Příloha č. 2 Výzvy)</t>
  </si>
  <si>
    <t>Příloha č. 4 Výzvy</t>
  </si>
  <si>
    <t>Cena za položku bez DPH</t>
  </si>
</sst>
</file>

<file path=xl/styles.xml><?xml version="1.0" encoding="utf-8"?>
<styleSheet xmlns="http://schemas.openxmlformats.org/spreadsheetml/2006/main">
  <numFmts count="1">
    <numFmt numFmtId="164" formatCode="_-* #,##0.00\ [$Kč-405]_-;\-* #,##0.00\ [$Kč-405]_-;_-* &quot;-&quot;??\ [$Kč-405]_-;_-@_-"/>
  </numFmts>
  <fonts count="5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1" fontId="0" fillId="0" borderId="1" xfId="0" applyNumberFormat="1" applyBorder="1"/>
    <xf numFmtId="1" fontId="0" fillId="0" borderId="3" xfId="0" applyNumberFormat="1" applyBorder="1"/>
    <xf numFmtId="1" fontId="0" fillId="0" borderId="6" xfId="0" applyNumberFormat="1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0" fillId="3" borderId="3" xfId="0" applyNumberFormat="1" applyFill="1" applyBorder="1"/>
    <xf numFmtId="164" fontId="0" fillId="3" borderId="1" xfId="0" applyNumberFormat="1" applyFill="1" applyBorder="1"/>
    <xf numFmtId="164" fontId="0" fillId="3" borderId="6" xfId="0" applyNumberFormat="1" applyFill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1" fontId="1" fillId="0" borderId="12" xfId="0" applyNumberFormat="1" applyFont="1" applyBorder="1"/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9" fontId="0" fillId="3" borderId="14" xfId="1" applyFont="1" applyFill="1" applyBorder="1"/>
    <xf numFmtId="9" fontId="0" fillId="3" borderId="15" xfId="1" applyFont="1" applyFill="1" applyBorder="1"/>
    <xf numFmtId="9" fontId="0" fillId="3" borderId="16" xfId="1" applyFont="1" applyFill="1" applyBorder="1"/>
    <xf numFmtId="1" fontId="1" fillId="0" borderId="17" xfId="0" applyNumberFormat="1" applyFont="1" applyBorder="1"/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4" fillId="0" borderId="22" xfId="0" applyNumberFormat="1" applyFont="1" applyBorder="1"/>
    <xf numFmtId="0" fontId="3" fillId="0" borderId="23" xfId="0" applyFont="1" applyBorder="1" applyAlignment="1">
      <alignment horizontal="center" vertical="center" wrapText="1"/>
    </xf>
    <xf numFmtId="164" fontId="3" fillId="2" borderId="27" xfId="0" applyNumberFormat="1" applyFont="1" applyFill="1" applyBorder="1"/>
    <xf numFmtId="0" fontId="0" fillId="0" borderId="28" xfId="0" applyBorder="1" applyAlignment="1">
      <alignment wrapText="1"/>
    </xf>
    <xf numFmtId="0" fontId="0" fillId="3" borderId="29" xfId="0" applyFill="1" applyBorder="1" applyAlignment="1">
      <alignment wrapText="1"/>
    </xf>
    <xf numFmtId="1" fontId="0" fillId="0" borderId="29" xfId="0" applyNumberFormat="1" applyBorder="1"/>
    <xf numFmtId="164" fontId="0" fillId="3" borderId="29" xfId="0" applyNumberFormat="1" applyFill="1" applyBorder="1"/>
    <xf numFmtId="9" fontId="0" fillId="3" borderId="30" xfId="1" applyFont="1" applyFill="1" applyBorder="1"/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E5" sqref="E5"/>
    </sheetView>
  </sheetViews>
  <sheetFormatPr defaultRowHeight="14.25"/>
  <cols>
    <col min="1" max="3" width="26.625" customWidth="1"/>
    <col min="4" max="4" width="15.25" customWidth="1"/>
    <col min="5" max="7" width="18" customWidth="1"/>
    <col min="8" max="8" width="21" customWidth="1"/>
  </cols>
  <sheetData>
    <row r="1" spans="1:8">
      <c r="H1" t="s">
        <v>20</v>
      </c>
    </row>
    <row r="2" spans="1:8">
      <c r="A2" t="s">
        <v>2</v>
      </c>
    </row>
    <row r="3" spans="1:8" ht="15" thickBot="1"/>
    <row r="4" spans="1:8" ht="30.75" thickBot="1">
      <c r="A4" s="10" t="s">
        <v>0</v>
      </c>
      <c r="B4" s="11" t="s">
        <v>8</v>
      </c>
      <c r="C4" s="12" t="s">
        <v>7</v>
      </c>
      <c r="D4" s="13" t="s">
        <v>6</v>
      </c>
      <c r="E4" s="14" t="s">
        <v>21</v>
      </c>
      <c r="F4" s="21" t="s">
        <v>3</v>
      </c>
      <c r="G4" s="34" t="s">
        <v>4</v>
      </c>
      <c r="H4" s="26" t="s">
        <v>1</v>
      </c>
    </row>
    <row r="5" spans="1:8" ht="43.5">
      <c r="A5" s="4" t="s">
        <v>9</v>
      </c>
      <c r="B5" s="19"/>
      <c r="C5" s="19"/>
      <c r="D5" s="2">
        <v>8</v>
      </c>
      <c r="E5" s="7"/>
      <c r="F5" s="22"/>
      <c r="G5" s="30">
        <f>D5*E5</f>
        <v>0</v>
      </c>
      <c r="H5" s="27">
        <f>G5*F5+G5</f>
        <v>0</v>
      </c>
    </row>
    <row r="6" spans="1:8" ht="29.25">
      <c r="A6" s="5" t="s">
        <v>10</v>
      </c>
      <c r="B6" s="18"/>
      <c r="C6" s="18"/>
      <c r="D6" s="1">
        <v>16</v>
      </c>
      <c r="E6" s="8"/>
      <c r="F6" s="23"/>
      <c r="G6" s="31">
        <f t="shared" ref="G6:G14" si="0">D6*E6</f>
        <v>0</v>
      </c>
      <c r="H6" s="28">
        <f t="shared" ref="H6:H14" si="1">G6*F6+G6</f>
        <v>0</v>
      </c>
    </row>
    <row r="7" spans="1:8" ht="29.25">
      <c r="A7" s="5" t="s">
        <v>11</v>
      </c>
      <c r="B7" s="18"/>
      <c r="C7" s="18"/>
      <c r="D7" s="1">
        <v>1</v>
      </c>
      <c r="E7" s="8"/>
      <c r="F7" s="23"/>
      <c r="G7" s="31">
        <f t="shared" si="0"/>
        <v>0</v>
      </c>
      <c r="H7" s="28">
        <f t="shared" si="1"/>
        <v>0</v>
      </c>
    </row>
    <row r="8" spans="1:8" ht="29.25">
      <c r="A8" s="36" t="s">
        <v>12</v>
      </c>
      <c r="B8" s="37"/>
      <c r="C8" s="37"/>
      <c r="D8" s="38">
        <v>1</v>
      </c>
      <c r="E8" s="39"/>
      <c r="F8" s="40"/>
      <c r="G8" s="31">
        <f t="shared" si="0"/>
        <v>0</v>
      </c>
      <c r="H8" s="28">
        <f t="shared" si="1"/>
        <v>0</v>
      </c>
    </row>
    <row r="9" spans="1:8" ht="43.5">
      <c r="A9" s="36" t="s">
        <v>13</v>
      </c>
      <c r="B9" s="37"/>
      <c r="C9" s="37"/>
      <c r="D9" s="38">
        <v>1</v>
      </c>
      <c r="E9" s="39"/>
      <c r="F9" s="40"/>
      <c r="G9" s="31">
        <f t="shared" si="0"/>
        <v>0</v>
      </c>
      <c r="H9" s="28">
        <f t="shared" si="1"/>
        <v>0</v>
      </c>
    </row>
    <row r="10" spans="1:8" ht="43.5">
      <c r="A10" s="36" t="s">
        <v>18</v>
      </c>
      <c r="B10" s="37"/>
      <c r="C10" s="37"/>
      <c r="D10" s="38">
        <v>1</v>
      </c>
      <c r="E10" s="39"/>
      <c r="F10" s="40"/>
      <c r="G10" s="31">
        <f t="shared" si="0"/>
        <v>0</v>
      </c>
      <c r="H10" s="28">
        <f t="shared" si="1"/>
        <v>0</v>
      </c>
    </row>
    <row r="11" spans="1:8" ht="43.5">
      <c r="A11" s="36" t="s">
        <v>14</v>
      </c>
      <c r="B11" s="37"/>
      <c r="C11" s="37"/>
      <c r="D11" s="38">
        <v>1</v>
      </c>
      <c r="E11" s="39"/>
      <c r="F11" s="40"/>
      <c r="G11" s="31">
        <f t="shared" si="0"/>
        <v>0</v>
      </c>
      <c r="H11" s="28">
        <f t="shared" si="1"/>
        <v>0</v>
      </c>
    </row>
    <row r="12" spans="1:8" ht="29.25">
      <c r="A12" s="36" t="s">
        <v>15</v>
      </c>
      <c r="B12" s="37"/>
      <c r="C12" s="37"/>
      <c r="D12" s="38">
        <v>1</v>
      </c>
      <c r="E12" s="39"/>
      <c r="F12" s="40"/>
      <c r="G12" s="31">
        <f t="shared" si="0"/>
        <v>0</v>
      </c>
      <c r="H12" s="28">
        <f t="shared" si="1"/>
        <v>0</v>
      </c>
    </row>
    <row r="13" spans="1:8" ht="43.5">
      <c r="A13" s="36" t="s">
        <v>16</v>
      </c>
      <c r="B13" s="37"/>
      <c r="C13" s="37"/>
      <c r="D13" s="38">
        <v>2</v>
      </c>
      <c r="E13" s="39"/>
      <c r="F13" s="40"/>
      <c r="G13" s="31">
        <f t="shared" si="0"/>
        <v>0</v>
      </c>
      <c r="H13" s="28">
        <f t="shared" si="1"/>
        <v>0</v>
      </c>
    </row>
    <row r="14" spans="1:8" ht="32.25" customHeight="1" thickBot="1">
      <c r="A14" s="6" t="s">
        <v>19</v>
      </c>
      <c r="B14" s="20"/>
      <c r="C14" s="20"/>
      <c r="D14" s="3">
        <v>1</v>
      </c>
      <c r="E14" s="9"/>
      <c r="F14" s="24"/>
      <c r="G14" s="32">
        <f t="shared" si="0"/>
        <v>0</v>
      </c>
      <c r="H14" s="29">
        <f t="shared" si="1"/>
        <v>0</v>
      </c>
    </row>
    <row r="15" spans="1:8" ht="15.75" thickBot="1">
      <c r="A15" s="15" t="s">
        <v>5</v>
      </c>
      <c r="B15" s="16" t="s">
        <v>17</v>
      </c>
      <c r="C15" s="16" t="s">
        <v>17</v>
      </c>
      <c r="D15" s="17">
        <f>SUM(D5:D14)</f>
        <v>33</v>
      </c>
      <c r="E15" s="17"/>
      <c r="F15" s="25"/>
      <c r="G15" s="35">
        <f>SUM(G5:G14)</f>
        <v>0</v>
      </c>
      <c r="H15" s="33">
        <f>SUM(H5:H14)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Maminka</cp:lastModifiedBy>
  <cp:lastPrinted>2025-08-11T09:08:38Z</cp:lastPrinted>
  <dcterms:created xsi:type="dcterms:W3CDTF">2025-06-11T07:12:56Z</dcterms:created>
  <dcterms:modified xsi:type="dcterms:W3CDTF">2025-09-16T08:54:34Z</dcterms:modified>
</cp:coreProperties>
</file>