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T:\_OKR oddělení koncepce a rozvoje školství (CHOBOTOVÁ)\IDZ\REALIZACE PROJEKTU\VEŘEJNÉ ZAKÁZKY\PARTNEŘI\P_01\VZMR - Leadership ve škole\ZD\"/>
    </mc:Choice>
  </mc:AlternateContent>
  <xr:revisionPtr revIDLastSave="0" documentId="13_ncr:1_{D330CEFF-8EFE-4C23-9319-859702CA48FE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List1" sheetId="1" r:id="rId1"/>
  </sheets>
  <definedNames>
    <definedName name="_xlnm.Print_Area" localSheetId="0">List1!$A$2:$J$25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I17" i="1"/>
  <c r="I16" i="1"/>
  <c r="J16" i="1" s="1"/>
  <c r="I15" i="1"/>
  <c r="J15" i="1" s="1"/>
  <c r="I13" i="1"/>
  <c r="J13" i="1" s="1"/>
  <c r="I12" i="1"/>
  <c r="I11" i="1"/>
  <c r="J11" i="1" s="1"/>
  <c r="I10" i="1"/>
  <c r="I9" i="1"/>
  <c r="J9" i="1" s="1"/>
  <c r="I8" i="1"/>
  <c r="J8" i="1" s="1"/>
  <c r="I6" i="1"/>
  <c r="J6" i="1" s="1"/>
  <c r="I4" i="1"/>
  <c r="J4" i="1" s="1"/>
  <c r="J10" i="1"/>
  <c r="J12" i="1"/>
  <c r="J17" i="1"/>
  <c r="J19" i="1"/>
  <c r="J21" i="1" l="1"/>
  <c r="J20" i="1"/>
</calcChain>
</file>

<file path=xl/sharedStrings.xml><?xml version="1.0" encoding="utf-8"?>
<sst xmlns="http://schemas.openxmlformats.org/spreadsheetml/2006/main" count="34" uniqueCount="32">
  <si>
    <t>SHL diagnostika - testování přímo navázané na pracovní prostředí měřící u jednotlivců jejich preferované chování, schopnosti a potenciál; testy včetně zprávy (interpretace) pro 20 lidí</t>
  </si>
  <si>
    <t>-</t>
  </si>
  <si>
    <t>FÁZE 1 - VSTUP</t>
  </si>
  <si>
    <t>FÁZE 2 - DIAGNOSTIKA</t>
  </si>
  <si>
    <t>FÁZE 3 - ZÁKLADNÍ TÉMATA</t>
  </si>
  <si>
    <t>FÁZE 4 - NAVAZUJÍCÍ TÉMATA</t>
  </si>
  <si>
    <t>FÁZE 5 - INDIVIDUÁLNÍ PODPORA ÚČASTNÍKŮ</t>
  </si>
  <si>
    <t>Vedení lidí, práce s týmem  - týmový duch a týmové role</t>
  </si>
  <si>
    <t>Manažerská integrita - co to je a proč je klíčová</t>
  </si>
  <si>
    <t>Práce s inovacemi, řízení změn a agilní řízení</t>
  </si>
  <si>
    <t>Vedení projektů</t>
  </si>
  <si>
    <t>Seberozvoj a komunikace</t>
  </si>
  <si>
    <t>Trénink paměti</t>
  </si>
  <si>
    <t>Prezentace před kritickým /náročným publikem</t>
  </si>
  <si>
    <t>Práce s generacemi BB, X, Y a Z</t>
  </si>
  <si>
    <t>P.Č</t>
  </si>
  <si>
    <t>NÁZEV VZDĚLÁVACÍ AKTIVITY</t>
  </si>
  <si>
    <t xml:space="preserve">CÍLE A STRUČNÍ POPIS </t>
  </si>
  <si>
    <t>ČASOVÁ DOTACE NA JEDNU VZDĚLÁVACÍ AKTIVITU - BĚH (V HODINÁCH)</t>
  </si>
  <si>
    <t>MAXIMÁLNÍ POČET ÚČASTNÍKŮ NA JEDNÉ VZDĚLÁVACÍ AKTIVITĚ - BĚHU</t>
  </si>
  <si>
    <t>POČET OPAKOVÁNÍ VZDĚLÁVACÍ AKTIVITY (POČET BĚHŮ)</t>
  </si>
  <si>
    <t>CENA CELKEM ZA VZDĚLÁVACÍ AKTIVITU (BĚH) / SLUŽBU / HODINU BEZ DPH</t>
  </si>
  <si>
    <t>CENA CELKEM S DPH</t>
  </si>
  <si>
    <t>Konzultace ke změnovému projektu; 8 hodin/škola</t>
  </si>
  <si>
    <t>Workshop Restart - rekapitulace toho, co účastník ví o leadershipu, co zažil, co si vyzkoušel v praxi</t>
  </si>
  <si>
    <t>Vyjednávání a komunikace ve složitých situacích (asertivita, práce s námitkami, konfliktní situace, obrana proti manipulaci)</t>
  </si>
  <si>
    <t>* Dodavatel doplní pouze žlutě označené části tabulky.</t>
  </si>
  <si>
    <t>** Uvedená cena je konečná a musí zahrnovat veškeré náklady spojené s předmětem plnění veřejné zakázky</t>
  </si>
  <si>
    <t>UPOZORNĚNÍ:  Dodavatel odpovídá za kontrolu funkčnosti nastavených vzorců v tabulce.</t>
  </si>
  <si>
    <t>CENA ZA JEDNU VZDĚLÁVACÍ AKTIVITU (BĚH) / SLUŽBU / HODINU BEZ DPH*</t>
  </si>
  <si>
    <t>CENA ZA SLUŽBU BEZ DPH**</t>
  </si>
  <si>
    <t>CENA ZA SLUŽBU VČETNĚ DPH**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</si>
</sst>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6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4" fontId="1" fillId="5" borderId="10" xfId="0" applyNumberFormat="1" applyFont="1" applyFill="1" applyBorder="1" applyAlignment="1">
      <alignment horizontal="center" vertical="center"/>
    </xf>
    <xf numFmtId="4" fontId="1" fillId="3" borderId="11" xfId="0" applyNumberFormat="1" applyFont="1" applyFill="1" applyBorder="1" applyAlignment="1">
      <alignment horizontal="center" vertical="center"/>
    </xf>
    <xf numFmtId="4" fontId="1" fillId="4" borderId="10" xfId="0" applyNumberFormat="1" applyFont="1" applyFill="1" applyBorder="1" applyAlignment="1">
      <alignment horizontal="center" vertical="center" wrapText="1"/>
    </xf>
    <xf numFmtId="4" fontId="1" fillId="4" borderId="10" xfId="0" applyNumberFormat="1" applyFont="1" applyFill="1" applyBorder="1" applyAlignment="1">
      <alignment horizontal="center" vertical="center"/>
    </xf>
    <xf numFmtId="4" fontId="1" fillId="4" borderId="11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1" fontId="1" fillId="0" borderId="10" xfId="0" applyNumberFormat="1" applyFont="1" applyBorder="1" applyAlignment="1">
      <alignment horizontal="center" vertical="center"/>
    </xf>
    <xf numFmtId="4" fontId="3" fillId="4" borderId="10" xfId="0" applyNumberFormat="1" applyFont="1" applyFill="1" applyBorder="1" applyAlignment="1">
      <alignment horizontal="right" vertical="center"/>
    </xf>
    <xf numFmtId="0" fontId="1" fillId="2" borderId="12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1" fontId="1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4" fontId="5" fillId="5" borderId="4" xfId="0" applyNumberFormat="1" applyFont="1" applyFill="1" applyBorder="1" applyAlignment="1">
      <alignment horizontal="right" vertical="center"/>
    </xf>
    <xf numFmtId="164" fontId="5" fillId="3" borderId="4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0" fontId="6" fillId="5" borderId="3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4" fillId="6" borderId="2" xfId="0" applyFont="1" applyFill="1" applyBorder="1" applyAlignment="1">
      <alignment horizontal="center" vertical="center" wrapText="1"/>
    </xf>
    <xf numFmtId="4" fontId="1" fillId="6" borderId="10" xfId="0" applyNumberFormat="1" applyFont="1" applyFill="1" applyBorder="1" applyAlignment="1">
      <alignment horizontal="center" vertical="center" wrapText="1"/>
    </xf>
    <xf numFmtId="4" fontId="1" fillId="6" borderId="5" xfId="0" applyNumberFormat="1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vertical="center" wrapText="1"/>
    </xf>
    <xf numFmtId="0" fontId="3" fillId="6" borderId="5" xfId="0" applyFont="1" applyFill="1" applyBorder="1" applyAlignment="1">
      <alignment vertical="center" wrapText="1"/>
    </xf>
    <xf numFmtId="4" fontId="8" fillId="4" borderId="1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5" fillId="0" borderId="0" xfId="0" applyFont="1"/>
    <xf numFmtId="0" fontId="9" fillId="0" borderId="0" xfId="0" applyFont="1" applyAlignment="1">
      <alignment vertical="center"/>
    </xf>
    <xf numFmtId="0" fontId="6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tabSelected="1" view="pageLayout" zoomScale="70" zoomScaleNormal="87" zoomScalePageLayoutView="70" workbookViewId="0">
      <selection activeCell="D9" sqref="D9"/>
    </sheetView>
  </sheetViews>
  <sheetFormatPr defaultRowHeight="14.4" x14ac:dyDescent="0.3"/>
  <cols>
    <col min="1" max="1" width="1.77734375" customWidth="1"/>
    <col min="3" max="3" width="49.33203125" customWidth="1"/>
    <col min="4" max="4" width="65.21875" customWidth="1"/>
    <col min="5" max="5" width="19" customWidth="1"/>
    <col min="6" max="6" width="18.6640625" customWidth="1"/>
    <col min="7" max="7" width="19.5546875" customWidth="1"/>
    <col min="8" max="8" width="24.21875" customWidth="1"/>
    <col min="9" max="9" width="29.5546875" customWidth="1"/>
    <col min="10" max="10" width="21.109375" customWidth="1"/>
  </cols>
  <sheetData>
    <row r="1" spans="2:10" ht="15" thickBot="1" x14ac:dyDescent="0.35"/>
    <row r="2" spans="2:10" ht="122.4" thickBot="1" x14ac:dyDescent="0.35">
      <c r="B2" s="22" t="s">
        <v>15</v>
      </c>
      <c r="C2" s="23" t="s">
        <v>16</v>
      </c>
      <c r="D2" s="40" t="s">
        <v>17</v>
      </c>
      <c r="E2" s="23" t="s">
        <v>18</v>
      </c>
      <c r="F2" s="23" t="s">
        <v>19</v>
      </c>
      <c r="G2" s="23" t="s">
        <v>20</v>
      </c>
      <c r="H2" s="37" t="s">
        <v>29</v>
      </c>
      <c r="I2" s="24" t="s">
        <v>21</v>
      </c>
      <c r="J2" s="35" t="s">
        <v>22</v>
      </c>
    </row>
    <row r="3" spans="2:10" s="1" customFormat="1" ht="21" customHeight="1" x14ac:dyDescent="0.3">
      <c r="B3" s="31" t="s">
        <v>2</v>
      </c>
      <c r="C3" s="32"/>
      <c r="D3" s="32"/>
      <c r="E3" s="32"/>
      <c r="F3" s="32"/>
      <c r="G3" s="32"/>
      <c r="H3" s="2"/>
      <c r="I3" s="3"/>
      <c r="J3" s="4"/>
    </row>
    <row r="4" spans="2:10" s="1" customFormat="1" ht="61.2" customHeight="1" x14ac:dyDescent="0.3">
      <c r="B4" s="5">
        <v>1</v>
      </c>
      <c r="C4" s="6" t="s">
        <v>24</v>
      </c>
      <c r="D4" s="41"/>
      <c r="E4" s="7">
        <v>8</v>
      </c>
      <c r="F4" s="7">
        <v>20</v>
      </c>
      <c r="G4" s="7">
        <v>1</v>
      </c>
      <c r="H4" s="38"/>
      <c r="I4" s="8">
        <f>G4*H4</f>
        <v>0</v>
      </c>
      <c r="J4" s="9">
        <f>I4*1.21</f>
        <v>0</v>
      </c>
    </row>
    <row r="5" spans="2:10" s="1" customFormat="1" ht="20.399999999999999" customHeight="1" x14ac:dyDescent="0.3">
      <c r="B5" s="33" t="s">
        <v>3</v>
      </c>
      <c r="C5" s="34"/>
      <c r="D5" s="34"/>
      <c r="E5" s="34"/>
      <c r="F5" s="34"/>
      <c r="G5" s="34"/>
      <c r="H5" s="10"/>
      <c r="I5" s="11"/>
      <c r="J5" s="12"/>
    </row>
    <row r="6" spans="2:10" s="1" customFormat="1" ht="91.8" customHeight="1" x14ac:dyDescent="0.3">
      <c r="B6" s="5">
        <v>2</v>
      </c>
      <c r="C6" s="6" t="s">
        <v>0</v>
      </c>
      <c r="D6" s="41"/>
      <c r="E6" s="7" t="s">
        <v>1</v>
      </c>
      <c r="F6" s="7">
        <v>20</v>
      </c>
      <c r="G6" s="7" t="s">
        <v>1</v>
      </c>
      <c r="H6" s="38"/>
      <c r="I6" s="8">
        <f>F6*H6</f>
        <v>0</v>
      </c>
      <c r="J6" s="9">
        <f>I6*1.21</f>
        <v>0</v>
      </c>
    </row>
    <row r="7" spans="2:10" s="1" customFormat="1" ht="20.399999999999999" customHeight="1" x14ac:dyDescent="0.3">
      <c r="B7" s="33" t="s">
        <v>4</v>
      </c>
      <c r="C7" s="34"/>
      <c r="D7" s="34"/>
      <c r="E7" s="34"/>
      <c r="F7" s="34"/>
      <c r="G7" s="34"/>
      <c r="H7" s="10"/>
      <c r="I7" s="11"/>
      <c r="J7" s="12"/>
    </row>
    <row r="8" spans="2:10" s="1" customFormat="1" ht="36" customHeight="1" x14ac:dyDescent="0.3">
      <c r="B8" s="5">
        <v>3</v>
      </c>
      <c r="C8" s="6" t="s">
        <v>7</v>
      </c>
      <c r="D8" s="41"/>
      <c r="E8" s="7">
        <v>16</v>
      </c>
      <c r="F8" s="7">
        <v>10</v>
      </c>
      <c r="G8" s="7">
        <v>2</v>
      </c>
      <c r="H8" s="38"/>
      <c r="I8" s="8">
        <f>G8*H8</f>
        <v>0</v>
      </c>
      <c r="J8" s="9">
        <f t="shared" ref="J8:J19" si="0">I8*1.21</f>
        <v>0</v>
      </c>
    </row>
    <row r="9" spans="2:10" s="1" customFormat="1" ht="36" customHeight="1" x14ac:dyDescent="0.3">
      <c r="B9" s="5">
        <v>4</v>
      </c>
      <c r="C9" s="6" t="s">
        <v>8</v>
      </c>
      <c r="D9" s="41"/>
      <c r="E9" s="7">
        <v>8</v>
      </c>
      <c r="F9" s="7">
        <v>10</v>
      </c>
      <c r="G9" s="7">
        <v>2</v>
      </c>
      <c r="H9" s="38"/>
      <c r="I9" s="8">
        <f>G9*H9</f>
        <v>0</v>
      </c>
      <c r="J9" s="9">
        <f t="shared" si="0"/>
        <v>0</v>
      </c>
    </row>
    <row r="10" spans="2:10" s="1" customFormat="1" ht="36" customHeight="1" x14ac:dyDescent="0.3">
      <c r="B10" s="5">
        <v>5</v>
      </c>
      <c r="C10" s="6" t="s">
        <v>9</v>
      </c>
      <c r="D10" s="41"/>
      <c r="E10" s="7">
        <v>8</v>
      </c>
      <c r="F10" s="7">
        <v>10</v>
      </c>
      <c r="G10" s="7">
        <v>2</v>
      </c>
      <c r="H10" s="38"/>
      <c r="I10" s="8">
        <f>G10*H10</f>
        <v>0</v>
      </c>
      <c r="J10" s="9">
        <f t="shared" si="0"/>
        <v>0</v>
      </c>
    </row>
    <row r="11" spans="2:10" s="1" customFormat="1" ht="36" customHeight="1" x14ac:dyDescent="0.3">
      <c r="B11" s="5">
        <v>6</v>
      </c>
      <c r="C11" s="13" t="s">
        <v>10</v>
      </c>
      <c r="D11" s="41"/>
      <c r="E11" s="7">
        <v>16</v>
      </c>
      <c r="F11" s="7">
        <v>10</v>
      </c>
      <c r="G11" s="7">
        <v>2</v>
      </c>
      <c r="H11" s="38"/>
      <c r="I11" s="8">
        <f>G11*H11</f>
        <v>0</v>
      </c>
      <c r="J11" s="9">
        <f t="shared" si="0"/>
        <v>0</v>
      </c>
    </row>
    <row r="12" spans="2:10" s="1" customFormat="1" ht="36" customHeight="1" x14ac:dyDescent="0.3">
      <c r="B12" s="5">
        <v>7</v>
      </c>
      <c r="C12" s="13" t="s">
        <v>11</v>
      </c>
      <c r="D12" s="41"/>
      <c r="E12" s="7">
        <v>8</v>
      </c>
      <c r="F12" s="7">
        <v>10</v>
      </c>
      <c r="G12" s="7">
        <v>2</v>
      </c>
      <c r="H12" s="38"/>
      <c r="I12" s="8">
        <f>G12*H12</f>
        <v>0</v>
      </c>
      <c r="J12" s="9">
        <f t="shared" si="0"/>
        <v>0</v>
      </c>
    </row>
    <row r="13" spans="2:10" s="1" customFormat="1" ht="36" customHeight="1" x14ac:dyDescent="0.3">
      <c r="B13" s="5">
        <v>8</v>
      </c>
      <c r="C13" s="13" t="s">
        <v>12</v>
      </c>
      <c r="D13" s="41"/>
      <c r="E13" s="7">
        <v>8</v>
      </c>
      <c r="F13" s="7">
        <v>10</v>
      </c>
      <c r="G13" s="7">
        <v>2</v>
      </c>
      <c r="H13" s="38"/>
      <c r="I13" s="8">
        <f>G13*H13</f>
        <v>0</v>
      </c>
      <c r="J13" s="9">
        <f t="shared" si="0"/>
        <v>0</v>
      </c>
    </row>
    <row r="14" spans="2:10" s="1" customFormat="1" ht="20.399999999999999" customHeight="1" x14ac:dyDescent="0.3">
      <c r="B14" s="33" t="s">
        <v>5</v>
      </c>
      <c r="C14" s="34"/>
      <c r="D14" s="34"/>
      <c r="E14" s="34"/>
      <c r="F14" s="34"/>
      <c r="G14" s="34"/>
      <c r="H14" s="44"/>
      <c r="I14" s="11"/>
      <c r="J14" s="12"/>
    </row>
    <row r="15" spans="2:10" s="1" customFormat="1" ht="59.4" customHeight="1" x14ac:dyDescent="0.3">
      <c r="B15" s="5">
        <v>9</v>
      </c>
      <c r="C15" s="6" t="s">
        <v>25</v>
      </c>
      <c r="D15" s="41"/>
      <c r="E15" s="7">
        <v>8</v>
      </c>
      <c r="F15" s="7">
        <v>10</v>
      </c>
      <c r="G15" s="7">
        <v>2</v>
      </c>
      <c r="H15" s="38"/>
      <c r="I15" s="8">
        <f>G15*H15</f>
        <v>0</v>
      </c>
      <c r="J15" s="9">
        <f>I15*1.21</f>
        <v>0</v>
      </c>
    </row>
    <row r="16" spans="2:10" s="1" customFormat="1" ht="36" customHeight="1" x14ac:dyDescent="0.3">
      <c r="B16" s="5">
        <v>10</v>
      </c>
      <c r="C16" s="6" t="s">
        <v>13</v>
      </c>
      <c r="D16" s="42"/>
      <c r="E16" s="14">
        <v>8</v>
      </c>
      <c r="F16" s="14">
        <v>10</v>
      </c>
      <c r="G16" s="14">
        <v>2</v>
      </c>
      <c r="H16" s="38"/>
      <c r="I16" s="8">
        <f>G16*H16</f>
        <v>0</v>
      </c>
      <c r="J16" s="9">
        <f t="shared" si="0"/>
        <v>0</v>
      </c>
    </row>
    <row r="17" spans="1:10" s="1" customFormat="1" ht="36" customHeight="1" x14ac:dyDescent="0.3">
      <c r="B17" s="5">
        <v>11</v>
      </c>
      <c r="C17" s="6" t="s">
        <v>14</v>
      </c>
      <c r="D17" s="42"/>
      <c r="E17" s="14">
        <v>8</v>
      </c>
      <c r="F17" s="14">
        <v>10</v>
      </c>
      <c r="G17" s="14">
        <v>2</v>
      </c>
      <c r="H17" s="38"/>
      <c r="I17" s="8">
        <f>G17*H17</f>
        <v>0</v>
      </c>
      <c r="J17" s="9">
        <f t="shared" si="0"/>
        <v>0</v>
      </c>
    </row>
    <row r="18" spans="1:10" s="1" customFormat="1" ht="20.399999999999999" customHeight="1" x14ac:dyDescent="0.3">
      <c r="B18" s="33" t="s">
        <v>6</v>
      </c>
      <c r="C18" s="34"/>
      <c r="D18" s="34"/>
      <c r="E18" s="34"/>
      <c r="F18" s="34"/>
      <c r="G18" s="34"/>
      <c r="H18" s="15"/>
      <c r="I18" s="11"/>
      <c r="J18" s="12"/>
    </row>
    <row r="19" spans="1:10" s="1" customFormat="1" ht="36" customHeight="1" thickBot="1" x14ac:dyDescent="0.35">
      <c r="B19" s="16">
        <v>12</v>
      </c>
      <c r="C19" s="17" t="s">
        <v>23</v>
      </c>
      <c r="D19" s="43"/>
      <c r="E19" s="18">
        <v>1</v>
      </c>
      <c r="F19" s="19" t="s">
        <v>1</v>
      </c>
      <c r="G19" s="19">
        <v>80</v>
      </c>
      <c r="H19" s="39"/>
      <c r="I19" s="8">
        <f>G19*H19</f>
        <v>0</v>
      </c>
      <c r="J19" s="9">
        <f t="shared" si="0"/>
        <v>0</v>
      </c>
    </row>
    <row r="20" spans="1:10" s="1" customFormat="1" ht="39.6" customHeight="1" thickBot="1" x14ac:dyDescent="0.35">
      <c r="B20" s="25" t="s">
        <v>30</v>
      </c>
      <c r="C20" s="26"/>
      <c r="D20" s="26"/>
      <c r="E20" s="26"/>
      <c r="F20" s="26"/>
      <c r="G20" s="26"/>
      <c r="H20" s="26"/>
      <c r="I20" s="27"/>
      <c r="J20" s="20">
        <f>SUM(I4:I19)</f>
        <v>0</v>
      </c>
    </row>
    <row r="21" spans="1:10" s="1" customFormat="1" ht="39.6" customHeight="1" thickBot="1" x14ac:dyDescent="0.35">
      <c r="B21" s="28" t="s">
        <v>31</v>
      </c>
      <c r="C21" s="29"/>
      <c r="D21" s="29"/>
      <c r="E21" s="29"/>
      <c r="F21" s="29"/>
      <c r="G21" s="29"/>
      <c r="H21" s="29"/>
      <c r="I21" s="30"/>
      <c r="J21" s="21">
        <f>SUM(J4:J19)</f>
        <v>0</v>
      </c>
    </row>
    <row r="22" spans="1:10" s="36" customFormat="1" ht="22.2" customHeight="1" x14ac:dyDescent="0.35">
      <c r="A22" s="45" t="s">
        <v>26</v>
      </c>
      <c r="B22" s="45"/>
      <c r="C22" s="45"/>
      <c r="D22" s="45"/>
      <c r="E22" s="45"/>
    </row>
    <row r="23" spans="1:10" s="36" customFormat="1" ht="25.2" customHeight="1" x14ac:dyDescent="0.35">
      <c r="A23" s="45" t="s">
        <v>27</v>
      </c>
      <c r="B23" s="45"/>
      <c r="C23" s="45"/>
      <c r="D23" s="45"/>
      <c r="E23" s="45"/>
    </row>
    <row r="24" spans="1:10" s="36" customFormat="1" ht="25.2" customHeight="1" x14ac:dyDescent="0.35">
      <c r="A24" s="48"/>
      <c r="B24" s="48"/>
      <c r="C24" s="48"/>
      <c r="D24" s="48"/>
      <c r="E24" s="48"/>
    </row>
    <row r="25" spans="1:10" s="36" customFormat="1" ht="19.95" customHeight="1" x14ac:dyDescent="0.4">
      <c r="A25" s="46" t="s">
        <v>28</v>
      </c>
      <c r="B25" s="47"/>
      <c r="C25" s="47"/>
      <c r="D25" s="47"/>
      <c r="E25" s="47"/>
    </row>
  </sheetData>
  <mergeCells count="9">
    <mergeCell ref="A22:E22"/>
    <mergeCell ref="A23:E23"/>
    <mergeCell ref="B20:I20"/>
    <mergeCell ref="B21:I21"/>
    <mergeCell ref="B3:G3"/>
    <mergeCell ref="B5:G5"/>
    <mergeCell ref="B7:G7"/>
    <mergeCell ref="B14:G14"/>
    <mergeCell ref="B18:G18"/>
  </mergeCells>
  <pageMargins left="0.70866141732283472" right="0.70866141732283472" top="0.78740157480314965" bottom="0.78740157480314965" header="0.31496062992125984" footer="0.31496062992125984"/>
  <pageSetup paperSize="9" scale="50" fitToHeight="0" orientation="landscape" verticalDpi="0" r:id="rId1"/>
  <headerFooter>
    <oddHeader>&amp;L&amp;"Arial,Obyčejné"Příloha č. 3 Výzvy k podání nabídek - Cenová specifikace&amp;C&amp;"Arial,Tučné"&amp;18CENOVÁ SPECIFIKACE&amp;"Arial,Obyčejné"
LEADERSHIP VE ŠKOLE&amp;R&amp;G</oddHeader>
    <oddFooter>&amp;L&amp;G&amp;C&amp;"-,Tučné"Implementace dlouhodobého záměru – moderní a kreativní školy ve Středočeském kraji
 Registrační číslo: CZ.02.02.XX/00/23_018/0009124&amp;"-,Obyčejné"
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Winterová Lea</dc:creator>
  <cp:lastModifiedBy>Brožová Anna</cp:lastModifiedBy>
  <cp:lastPrinted>2025-06-09T10:11:15Z</cp:lastPrinted>
  <dcterms:created xsi:type="dcterms:W3CDTF">2020-11-27T06:21:32Z</dcterms:created>
  <dcterms:modified xsi:type="dcterms:W3CDTF">2025-06-09T10:12:16Z</dcterms:modified>
</cp:coreProperties>
</file>