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ožkový rozpočet ID002 a ID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<sst xmlns="http://schemas.openxmlformats.org/spreadsheetml/2006/main" count="26" uniqueCount="13">
  <si>
    <t xml:space="preserve">Položka</t>
  </si>
  <si>
    <t xml:space="preserve">Požadovaný počet ks</t>
  </si>
  <si>
    <t xml:space="preserve">Cena bez DPH/ks</t>
  </si>
  <si>
    <t xml:space="preserve">Cena celkem bez DPH</t>
  </si>
  <si>
    <t xml:space="preserve">Fyzické servery pro HCI infrastrukturu včetně záruky a podpory dle technické specifikace</t>
  </si>
  <si>
    <t xml:space="preserve">Diskové pole včetně záruky a podpory dle technické specifikace</t>
  </si>
  <si>
    <t xml:space="preserve">Celková cena za servery a diskové pole (opatření ID002)</t>
  </si>
  <si>
    <t xml:space="preserve">---</t>
  </si>
  <si>
    <t xml:space="preserve">Maximální cena za ID002 bez DPH</t>
  </si>
  <si>
    <t xml:space="preserve">Fyzické servery pro zálohování včetně záruky a podpory dle technické specifikace</t>
  </si>
  <si>
    <t xml:space="preserve">Celková cena za servery a diskové pole (opatření ID005)</t>
  </si>
  <si>
    <t xml:space="preserve">Maximální cena za ID005 bez DPH</t>
  </si>
  <si>
    <t xml:space="preserve">Celková nabídková cena bez DPH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</si>
</sst>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Kč-405];[RED]\-#,##0.00\ [$Kč-405]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FFFFFF"/>
      </font>
      <fill>
        <patternFill>
          <bgColor rgb="FFCC0000"/>
        </patternFill>
      </fill>
      <alignment horizontal="general" vertical="bottom" textRotation="0" wrapText="false" indent="0" shrinkToFit="false"/>
    </dxf>
    <dxf>
      <font>
        <color rgb="FF006600"/>
      </font>
      <fill>
        <patternFill>
          <bgColor rgb="FFCCFF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2.52"/>
    <col collapsed="false" customWidth="true" hidden="false" outlineLevel="0" max="2" min="2" style="0" width="19.1"/>
    <col collapsed="false" customWidth="true" hidden="false" outlineLevel="0" max="3" min="3" style="0" width="16.04"/>
    <col collapsed="false" customWidth="true" hidden="false" outlineLevel="0" max="4" min="4" style="0" width="19.93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</row>
    <row r="3" customFormat="false" ht="12.8" hidden="false" customHeight="false" outlineLevel="0" collapsed="false">
      <c r="A3" s="0" t="s">
        <v>4</v>
      </c>
      <c r="B3" s="2" t="n">
        <v>5</v>
      </c>
      <c r="C3" s="3"/>
      <c r="D3" s="4" t="n">
        <f aca="false">B3*C3</f>
        <v>0</v>
      </c>
    </row>
    <row r="4" customFormat="false" ht="12.8" hidden="false" customHeight="false" outlineLevel="0" collapsed="false">
      <c r="A4" s="0" t="s">
        <v>5</v>
      </c>
      <c r="B4" s="2" t="n">
        <v>2</v>
      </c>
      <c r="C4" s="3"/>
      <c r="D4" s="4" t="n">
        <f aca="false">B4*C4</f>
        <v>0</v>
      </c>
    </row>
    <row r="5" customFormat="false" ht="12.8" hidden="false" customHeight="false" outlineLevel="0" collapsed="false">
      <c r="A5" s="1" t="s">
        <v>6</v>
      </c>
      <c r="B5" s="5" t="s">
        <v>7</v>
      </c>
      <c r="C5" s="5" t="s">
        <v>7</v>
      </c>
      <c r="D5" s="6" t="n">
        <f aca="false">SUM(D3:D4)</f>
        <v>0</v>
      </c>
    </row>
    <row r="6" customFormat="false" ht="12.8" hidden="false" customHeight="false" outlineLevel="0" collapsed="false">
      <c r="A6" s="1" t="s">
        <v>8</v>
      </c>
      <c r="B6" s="2" t="s">
        <v>7</v>
      </c>
      <c r="C6" s="2" t="s">
        <v>7</v>
      </c>
      <c r="D6" s="6" t="n">
        <v>15488283</v>
      </c>
    </row>
    <row r="9" customFormat="false" ht="12.8" hidden="false" customHeight="false" outlineLevel="0" collapsed="false">
      <c r="A9" s="1" t="s">
        <v>0</v>
      </c>
      <c r="B9" s="1" t="s">
        <v>1</v>
      </c>
      <c r="C9" s="1" t="s">
        <v>2</v>
      </c>
      <c r="D9" s="1" t="s">
        <v>3</v>
      </c>
    </row>
    <row r="10" customFormat="false" ht="12.8" hidden="false" customHeight="false" outlineLevel="0" collapsed="false">
      <c r="A10" s="0" t="s">
        <v>9</v>
      </c>
      <c r="B10" s="2" t="n">
        <v>3</v>
      </c>
      <c r="C10" s="3"/>
      <c r="D10" s="4" t="n">
        <f aca="false">B10*C10</f>
        <v>0</v>
      </c>
    </row>
    <row r="11" customFormat="false" ht="12.8" hidden="false" customHeight="false" outlineLevel="0" collapsed="false">
      <c r="A11" s="1" t="s">
        <v>10</v>
      </c>
      <c r="B11" s="2" t="s">
        <v>7</v>
      </c>
      <c r="C11" s="2" t="s">
        <v>7</v>
      </c>
      <c r="D11" s="6" t="n">
        <f aca="false">SUM(D10)</f>
        <v>0</v>
      </c>
    </row>
    <row r="12" customFormat="false" ht="12.8" hidden="false" customHeight="false" outlineLevel="0" collapsed="false">
      <c r="A12" s="1" t="s">
        <v>11</v>
      </c>
      <c r="B12" s="2" t="s">
        <v>7</v>
      </c>
      <c r="C12" s="2" t="s">
        <v>7</v>
      </c>
      <c r="D12" s="6" t="n">
        <v>2575663</v>
      </c>
    </row>
    <row r="14" customFormat="false" ht="12.8" hidden="false" customHeight="false" outlineLevel="0" collapsed="false">
      <c r="A14" s="1" t="s">
        <v>12</v>
      </c>
      <c r="B14" s="2" t="s">
        <v>7</v>
      </c>
      <c r="C14" s="2" t="s">
        <v>7</v>
      </c>
      <c r="D14" s="6" t="n">
        <f aca="false">SUM(D5,D11)</f>
        <v>0</v>
      </c>
    </row>
  </sheetData>
  <conditionalFormatting sqref="D5">
    <cfRule type="cellIs" priority="2" operator="greaterThan" aboveAverage="0" equalAverage="0" bottom="0" percent="0" rank="0" text="" dxfId="0">
      <formula>15488283</formula>
    </cfRule>
    <cfRule type="cellIs" priority="3" operator="lessThanOrEqual" aboveAverage="0" equalAverage="0" bottom="0" percent="0" rank="0" text="" dxfId="1">
      <formula>15488283</formula>
    </cfRule>
  </conditionalFormatting>
  <conditionalFormatting sqref="D11">
    <cfRule type="cellIs" priority="4" operator="greaterThan" aboveAverage="0" equalAverage="0" bottom="0" percent="0" rank="0" text="" dxfId="0">
      <formula>2575663</formula>
    </cfRule>
    <cfRule type="cellIs" priority="5" operator="lessThanOrEqual" aboveAverage="0" equalAverage="0" bottom="0" percent="0" rank="0" text="" dxfId="1">
      <formula>2575663</formula>
    </cfRule>
  </conditionalFormatting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0" pageOrder="downThenOver" orientation="landscape" blackAndWhite="false" draft="false" cellComments="none" firstPageNumber="1" useFirstPageNumber="true" horizontalDpi="300" verticalDpi="300" copies="1"/>
  <headerFooter differentFirst="true" differentOddEven="false">
    <oddHeader>&amp;C&amp;A</oddHeader>
    <oddFooter>&amp;CStránka &amp;P</odd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AE8B408A-CA7F-4BEC-A963-1B85CB7DE531}"/>
</file>

<file path=customXml/itemProps2.xml><?xml version="1.0" encoding="utf-8"?>
<ds:datastoreItem xmlns:ds="http://schemas.openxmlformats.org/officeDocument/2006/customXml" ds:itemID="{0EF06766-E3FB-4EEB-9BC6-0691244F60F2}"/>
</file>

<file path=customXml/itemProps3.xml><?xml version="1.0" encoding="utf-8"?>
<ds:datastoreItem xmlns:ds="http://schemas.openxmlformats.org/officeDocument/2006/customXml" ds:itemID="{288CCEF1-4F01-466D-98E1-E2240535435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Černohorský</dc:creator>
  <dc:description/>
  <cp:lastModifiedBy>Jan Černohorský</cp:lastModifiedBy>
  <cp:revision>16</cp:revision>
  <dcterms:created xsi:type="dcterms:W3CDTF">2025-02-03T09:39:48Z</dcterms:created>
  <dcterms:modified xsi:type="dcterms:W3CDTF">2025-02-03T12:14:28Z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</Properties>
</file>