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U:\EKONOM\Výběrová řízení škola od 2016\VŘ 2025\11_COP_2025\"/>
    </mc:Choice>
  </mc:AlternateContent>
  <xr:revisionPtr revIDLastSave="0" documentId="13_ncr:1_{479DFC7D-E5F7-42CA-9C63-A0045255B7AB}" xr6:coauthVersionLast="47" xr6:coauthVersionMax="47" xr10:uidLastSave="{00000000-0000-0000-0000-000000000000}"/>
  <bookViews>
    <workbookView xWindow="-108" yWindow="-108" windowWidth="23256" windowHeight="12576" xr2:uid="{61159081-0E44-4EA6-8575-B353E8DECC97}"/>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1" l="1"/>
  <c r="K8" i="1"/>
  <c r="J8" i="1"/>
  <c r="K7" i="1"/>
  <c r="J7" i="1"/>
  <c r="K6" i="1"/>
  <c r="K10" i="1" l="1"/>
  <c r="J10" i="1"/>
</calcChain>
</file>

<file path=xl/sharedStrings.xml><?xml version="1.0" encoding="utf-8"?>
<sst xmlns="http://schemas.openxmlformats.org/spreadsheetml/2006/main" count="23" uniqueCount="22">
  <si>
    <t>NABÍDKA</t>
  </si>
  <si>
    <t>požadovaný produkt/služba</t>
  </si>
  <si>
    <t>technická specifikace požadovaného výrobku/služby</t>
  </si>
  <si>
    <t>maximální možná cena bez DPH/jednotka</t>
  </si>
  <si>
    <t>maximální možná cena včetně DPH/jednotka</t>
  </si>
  <si>
    <t>množství</t>
  </si>
  <si>
    <t>jednotka</t>
  </si>
  <si>
    <t>jednotková cena bez DPH</t>
  </si>
  <si>
    <t>jednotková cena včetně DPH</t>
  </si>
  <si>
    <t>cena celkem bez DPH</t>
  </si>
  <si>
    <t>cena celkem včetně DPH</t>
  </si>
  <si>
    <t>cena celkem</t>
  </si>
  <si>
    <t>Nákup materiálního vybavení pro potřeby praktické výuky žáků ŠVP Agropodnikání v roce 2025</t>
  </si>
  <si>
    <t>Navigační a řídící systém traktorových souprav</t>
  </si>
  <si>
    <t>kus</t>
  </si>
  <si>
    <t>Systém PWM pro řízení postřiku neseného postřikovače</t>
  </si>
  <si>
    <t>RTK stanice</t>
  </si>
  <si>
    <t>systém</t>
  </si>
  <si>
    <t xml:space="preserve">Stream signálu ve formátu RTCM 3.1 a RTCM 3.2, poloha stanice kalibrovaná pomocí CZEPOS korekcí, záložní zdroj elektrické energie alespoň na 6 hodin provozu, internetová komunikace pomocí pevného internetu i GSM modulu. GNSS anténa konstrukční technologie mini choke ring, nebo choke ring. Záložní zdroj RTK signálu z jiné RTK stanice, neomezená zpětná diagnostika připojení strojů (roverů) a online vzdálená podpora. </t>
  </si>
  <si>
    <t>řídící jednotka, monitor 10" včetně licencí pro sekční kontrolu pro přepínání dílčích sekcí, pro zpracování přenos a mapování dat a variabilní řízení množství pro řízení aplikačního množství na základě GPS při hnojení nebo ochraně plodin, možnost odemčení spotové aplikace, možnost pásového postřiku, kabeláž potřebná pro připojení traktoru pomocí ISOBUS IBBC konektoru a pro napojení na hydraulické ventily a sensory, pneumatický regulační ventil, 150μm filtr, ovladač na řízení aplikace, potřebné senzory, indukční průtokoměr, tlakoměr, vyrovnávání ramen, min. 36 kusů pwm ventilů: funkce: bez napájení otevřený, prevence odkapu (bez napětí) p &gt; 1.5 bar otevřený a p &lt; 0.9 bar zavřený, doba zavírání ventilu &lt; 20 ms, doba otevírání ventilu &lt; 10 ms, frekvence pulzních cyklů 9 - 25 Hz, pracovní tlak 1.5 - 8 bar, maximální tlak 10 bar, pracovní rozsah teplot +5°C to +60°C, Kv hodnota 0.119; voda +20° C, jícha přefiltrovaná přes 150 μm filtr, průtok bez trysky 1.5 bar = 2.8 l/min, 2.0 bar = 3.8 l/min, 3.0 bar = 4.8 l/min, 4.0 bar = 5.6 l/min, 5.0 bar = 6.3 l/min, 6.0 bar = 6.9 l/min, včetně instalace</t>
  </si>
  <si>
    <t>monitor o velikosti min. 12", voděodolný, přijímač odemčený pro příjem přesného signálu s min. přesností 2,5 cm RTK, aktivovaná funkce variabilních aplikací, aktivovaná funkce řízení ISOBUS nářadí, aktivovaná funkce vypínání sekcí, aktivovaná funkce pomalé jízdy od min. 0,1 km/h, aktivovaná funkce plánování navigačních linií po pozemku, vzdálený přenos hranic, navigačních linií a variabilních map, možnost odemčení monitoru na aktivní řízení přípojného nářadí pomocí druhého GPS přijímače, instalace všech komponentů autopilota (hydraulický ventil, přijímač, kabeláž isobusová a propojovací, monitor) a zaškolení, kalibrace monitoru a přijímače, bezplatný servis a podpora uživatele po dobu trvání 1roku</t>
  </si>
  <si>
    <t>Příloha č.5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</si>
</sst>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0.00\ &quot;Kč&quot;"/>
  </numFmts>
  <fonts count="11" x14ac:knownFonts="1">
    <font>
      <sz val="11"/>
      <color theme="1"/>
      <name val="Aptos Narrow"/>
      <family val="2"/>
      <charset val="238"/>
      <scheme val="minor"/>
    </font>
    <font>
      <sz val="11"/>
      <name val="Calibri"/>
      <family val="2"/>
      <charset val="238"/>
    </font>
    <font>
      <sz val="12"/>
      <color theme="1"/>
      <name val="Arial"/>
      <family val="2"/>
      <charset val="238"/>
    </font>
    <font>
      <b/>
      <sz val="12"/>
      <color theme="1"/>
      <name val="Arial"/>
      <family val="2"/>
      <charset val="238"/>
    </font>
    <font>
      <b/>
      <sz val="12"/>
      <name val="Arial"/>
      <family val="2"/>
      <charset val="238"/>
    </font>
    <font>
      <sz val="12"/>
      <name val="Arial"/>
      <family val="2"/>
      <charset val="238"/>
    </font>
    <font>
      <b/>
      <sz val="10"/>
      <color theme="1"/>
      <name val="Arial"/>
      <family val="2"/>
      <charset val="238"/>
    </font>
    <font>
      <b/>
      <sz val="10"/>
      <color rgb="FF0070C0"/>
      <name val="Arial"/>
      <family val="2"/>
      <charset val="238"/>
    </font>
    <font>
      <sz val="10"/>
      <color theme="1"/>
      <name val="Arial"/>
      <family val="2"/>
      <charset val="238"/>
    </font>
    <font>
      <sz val="11"/>
      <name val="Arial"/>
      <family val="2"/>
      <charset val="238"/>
    </font>
    <font>
      <sz val="11"/>
      <color theme="1"/>
      <name val="Arial"/>
      <family val="2"/>
      <charset val="238"/>
    </font>
  </fonts>
  <fills count="5">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rgb="FF9BC2E6"/>
        <bgColor indexed="64"/>
      </patternFill>
    </fill>
  </fills>
  <borders count="11">
    <border>
      <left/>
      <right/>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s>
  <cellStyleXfs count="2">
    <xf numFmtId="0" fontId="0" fillId="0" borderId="0"/>
    <xf numFmtId="0" fontId="1" fillId="0" borderId="0"/>
  </cellStyleXfs>
  <cellXfs count="31">
    <xf numFmtId="0" fontId="0" fillId="0" borderId="0" xfId="0"/>
    <xf numFmtId="0" fontId="2" fillId="0" borderId="0" xfId="0" applyFont="1"/>
    <xf numFmtId="0" fontId="3" fillId="4" borderId="1" xfId="0" applyFont="1" applyFill="1" applyBorder="1" applyAlignment="1">
      <alignment vertical="center"/>
    </xf>
    <xf numFmtId="0" fontId="4" fillId="0" borderId="7" xfId="1" applyFont="1" applyBorder="1" applyAlignment="1">
      <alignment vertical="center" wrapText="1"/>
    </xf>
    <xf numFmtId="1" fontId="5" fillId="0" borderId="8" xfId="1" applyNumberFormat="1" applyFont="1" applyBorder="1" applyAlignment="1">
      <alignment horizontal="center" vertical="center"/>
    </xf>
    <xf numFmtId="0" fontId="2" fillId="0" borderId="8" xfId="0" applyFont="1" applyBorder="1" applyAlignment="1">
      <alignment horizontal="center" vertical="center"/>
    </xf>
    <xf numFmtId="44" fontId="2" fillId="2" borderId="8" xfId="0" applyNumberFormat="1" applyFont="1" applyFill="1" applyBorder="1"/>
    <xf numFmtId="44" fontId="2" fillId="2" borderId="9" xfId="0" applyNumberFormat="1" applyFont="1" applyFill="1" applyBorder="1"/>
    <xf numFmtId="44" fontId="2" fillId="2" borderId="10" xfId="0" applyNumberFormat="1" applyFont="1" applyFill="1" applyBorder="1"/>
    <xf numFmtId="0" fontId="2" fillId="0" borderId="0" xfId="0" applyFont="1" applyAlignment="1">
      <alignment wrapText="1"/>
    </xf>
    <xf numFmtId="44" fontId="2" fillId="0" borderId="0" xfId="0" applyNumberFormat="1" applyFont="1"/>
    <xf numFmtId="0" fontId="3" fillId="0" borderId="1" xfId="0" applyFont="1" applyBorder="1"/>
    <xf numFmtId="0" fontId="2" fillId="0" borderId="2" xfId="0" applyFont="1" applyBorder="1"/>
    <xf numFmtId="44" fontId="2" fillId="0" borderId="2" xfId="0" applyNumberFormat="1" applyFont="1" applyBorder="1"/>
    <xf numFmtId="44" fontId="3" fillId="2" borderId="3" xfId="0" applyNumberFormat="1" applyFont="1" applyFill="1" applyBorder="1"/>
    <xf numFmtId="0" fontId="6" fillId="3" borderId="4" xfId="0" applyFont="1" applyFill="1" applyBorder="1" applyAlignment="1">
      <alignment vertical="center"/>
    </xf>
    <xf numFmtId="0" fontId="6" fillId="3" borderId="5" xfId="0" applyFont="1" applyFill="1" applyBorder="1" applyAlignment="1">
      <alignment horizontal="center" vertical="center"/>
    </xf>
    <xf numFmtId="0" fontId="7" fillId="3" borderId="5" xfId="0" applyFont="1" applyFill="1" applyBorder="1" applyAlignment="1">
      <alignment horizontal="center" vertical="center" wrapText="1"/>
    </xf>
    <xf numFmtId="0" fontId="6" fillId="3" borderId="5" xfId="0" applyFont="1" applyFill="1" applyBorder="1" applyAlignment="1">
      <alignment vertical="center"/>
    </xf>
    <xf numFmtId="0" fontId="6" fillId="3" borderId="5" xfId="0" applyFont="1" applyFill="1" applyBorder="1" applyAlignment="1">
      <alignment vertical="center" wrapText="1"/>
    </xf>
    <xf numFmtId="0" fontId="6" fillId="3" borderId="6" xfId="0" applyFont="1" applyFill="1" applyBorder="1" applyAlignment="1">
      <alignment vertical="center" wrapText="1"/>
    </xf>
    <xf numFmtId="0" fontId="8" fillId="0" borderId="0" xfId="0" applyFont="1"/>
    <xf numFmtId="164" fontId="4" fillId="4" borderId="8" xfId="0" applyNumberFormat="1" applyFont="1" applyFill="1" applyBorder="1" applyAlignment="1">
      <alignment horizontal="center" vertical="center" wrapText="1"/>
    </xf>
    <xf numFmtId="164" fontId="3" fillId="4" borderId="8" xfId="0" applyNumberFormat="1"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9" fillId="0" borderId="8" xfId="0" applyFont="1" applyBorder="1" applyAlignment="1">
      <alignment horizontal="left" vertical="top" wrapText="1"/>
    </xf>
    <xf numFmtId="0" fontId="10" fillId="0" borderId="8" xfId="0" applyFont="1" applyBorder="1" applyAlignment="1">
      <alignment horizontal="left" vertical="top" wrapText="1"/>
    </xf>
  </cellXfs>
  <cellStyles count="2">
    <cellStyle name="Normální" xfId="0" builtinId="0"/>
    <cellStyle name="Normální 2 5" xfId="1" xr:uid="{F14F6A61-92C0-4818-8D31-4ADE4410C79D}"/>
  </cellStyles>
  <dxfs count="0"/>
  <tableStyles count="0" defaultTableStyle="TableStyleMedium2" defaultPivotStyle="PivotStyleLight16"/>
  <colors>
    <mruColors>
      <color rgb="FF92D050"/>
      <color rgb="FF0070C0"/>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1036E-A14D-425A-83B0-0A6742D1D0AA}">
  <dimension ref="B1:L10"/>
  <sheetViews>
    <sheetView tabSelected="1" topLeftCell="A8" zoomScaleNormal="100" workbookViewId="0">
      <selection activeCell="E8" sqref="E8"/>
    </sheetView>
  </sheetViews>
  <sheetFormatPr defaultColWidth="9.109375" defaultRowHeight="15" x14ac:dyDescent="0.25"/>
  <cols>
    <col min="1" max="1" width="5.6640625" style="1" customWidth="1"/>
    <col min="2" max="2" width="27.6640625" style="1" customWidth="1"/>
    <col min="3" max="3" width="50.33203125" style="1" customWidth="1"/>
    <col min="4" max="5" width="25" style="1" customWidth="1"/>
    <col min="6" max="7" width="9.109375" style="1"/>
    <col min="8" max="11" width="15.6640625" style="1" customWidth="1"/>
    <col min="12" max="16384" width="9.109375" style="1"/>
  </cols>
  <sheetData>
    <row r="1" spans="2:12" ht="15.6" thickBot="1" x14ac:dyDescent="0.3">
      <c r="B1" s="1" t="s">
        <v>21</v>
      </c>
    </row>
    <row r="2" spans="2:12" ht="16.2" thickBot="1" x14ac:dyDescent="0.3">
      <c r="B2" s="2"/>
      <c r="C2" s="24" t="s">
        <v>12</v>
      </c>
      <c r="D2" s="24"/>
      <c r="E2" s="24"/>
      <c r="F2" s="24"/>
      <c r="G2" s="24"/>
      <c r="H2" s="24"/>
      <c r="I2" s="24"/>
      <c r="J2" s="24"/>
      <c r="K2" s="25"/>
    </row>
    <row r="3" spans="2:12" ht="15.6" thickBot="1" x14ac:dyDescent="0.3"/>
    <row r="4" spans="2:12" ht="16.2" thickBot="1" x14ac:dyDescent="0.35">
      <c r="F4" s="26" t="s">
        <v>0</v>
      </c>
      <c r="G4" s="27"/>
      <c r="H4" s="27"/>
      <c r="I4" s="27"/>
      <c r="J4" s="27"/>
      <c r="K4" s="28"/>
    </row>
    <row r="5" spans="2:12" s="21" customFormat="1" ht="30" customHeight="1" x14ac:dyDescent="0.25">
      <c r="B5" s="15" t="s">
        <v>1</v>
      </c>
      <c r="C5" s="16" t="s">
        <v>2</v>
      </c>
      <c r="D5" s="17" t="s">
        <v>3</v>
      </c>
      <c r="E5" s="17" t="s">
        <v>4</v>
      </c>
      <c r="F5" s="18" t="s">
        <v>5</v>
      </c>
      <c r="G5" s="18" t="s">
        <v>6</v>
      </c>
      <c r="H5" s="19" t="s">
        <v>7</v>
      </c>
      <c r="I5" s="19" t="s">
        <v>8</v>
      </c>
      <c r="J5" s="20" t="s">
        <v>9</v>
      </c>
      <c r="K5" s="20" t="s">
        <v>10</v>
      </c>
    </row>
    <row r="6" spans="2:12" ht="210.6" customHeight="1" x14ac:dyDescent="0.25">
      <c r="B6" s="3" t="s">
        <v>13</v>
      </c>
      <c r="C6" s="29" t="s">
        <v>20</v>
      </c>
      <c r="D6" s="22">
        <v>327176.84999999998</v>
      </c>
      <c r="E6" s="22">
        <v>395884</v>
      </c>
      <c r="F6" s="4">
        <v>2</v>
      </c>
      <c r="G6" s="5" t="s">
        <v>14</v>
      </c>
      <c r="H6" s="6"/>
      <c r="I6" s="6"/>
      <c r="J6" s="7">
        <f>F6*H6</f>
        <v>0</v>
      </c>
      <c r="K6" s="8">
        <f>F6*I6</f>
        <v>0</v>
      </c>
    </row>
    <row r="7" spans="2:12" ht="133.80000000000001" customHeight="1" x14ac:dyDescent="0.25">
      <c r="B7" s="3" t="s">
        <v>16</v>
      </c>
      <c r="C7" s="30" t="s">
        <v>18</v>
      </c>
      <c r="D7" s="23">
        <v>184200</v>
      </c>
      <c r="E7" s="22">
        <v>222882</v>
      </c>
      <c r="F7" s="4">
        <v>1</v>
      </c>
      <c r="G7" s="5" t="s">
        <v>14</v>
      </c>
      <c r="H7" s="6"/>
      <c r="I7" s="6"/>
      <c r="J7" s="7">
        <f t="shared" ref="J7" si="0">F7*H7</f>
        <v>0</v>
      </c>
      <c r="K7" s="8">
        <f t="shared" ref="K7:K8" si="1">F7*I7</f>
        <v>0</v>
      </c>
    </row>
    <row r="8" spans="2:12" ht="301.2" customHeight="1" x14ac:dyDescent="0.25">
      <c r="B8" s="3" t="s">
        <v>15</v>
      </c>
      <c r="C8" s="30" t="s">
        <v>19</v>
      </c>
      <c r="D8" s="23">
        <v>735000</v>
      </c>
      <c r="E8" s="22">
        <v>889350</v>
      </c>
      <c r="F8" s="4">
        <v>1</v>
      </c>
      <c r="G8" s="5" t="s">
        <v>17</v>
      </c>
      <c r="H8" s="6"/>
      <c r="I8" s="6"/>
      <c r="J8" s="7">
        <f>F8*H8</f>
        <v>0</v>
      </c>
      <c r="K8" s="8">
        <f t="shared" si="1"/>
        <v>0</v>
      </c>
      <c r="L8" s="9"/>
    </row>
    <row r="9" spans="2:12" ht="15.6" thickBot="1" x14ac:dyDescent="0.3">
      <c r="I9" s="10"/>
      <c r="J9" s="10"/>
      <c r="K9" s="10"/>
    </row>
    <row r="10" spans="2:12" ht="35.4" customHeight="1" thickBot="1" x14ac:dyDescent="0.35">
      <c r="F10" s="11" t="s">
        <v>11</v>
      </c>
      <c r="G10" s="12"/>
      <c r="H10" s="12"/>
      <c r="I10" s="13"/>
      <c r="J10" s="14">
        <f>SUM(J6:J8)</f>
        <v>0</v>
      </c>
      <c r="K10" s="14">
        <f>SUM(K6:K8)</f>
        <v>0</v>
      </c>
    </row>
  </sheetData>
  <mergeCells count="2">
    <mergeCell ref="C2:K2"/>
    <mergeCell ref="F4:K4"/>
  </mergeCells>
  <pageMargins left="0.7" right="0.7" top="0.78740157499999996" bottom="0.78740157499999996" header="0.3" footer="0.3"/>
  <pageSetup paperSize="9" scale="5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4B29AB1E65FA949878A83A27FEA1A6F" ma:contentTypeVersion="12" ma:contentTypeDescription="Vytvoří nový dokument" ma:contentTypeScope="" ma:versionID="da752e818ef56938e85220e2862dd500">
  <xsd:schema xmlns:xsd="http://www.w3.org/2001/XMLSchema" xmlns:xs="http://www.w3.org/2001/XMLSchema" xmlns:p="http://schemas.microsoft.com/office/2006/metadata/properties" xmlns:ns2="2b6e7109-2772-4b16-838c-e814f3e96598" xmlns:ns3="44f05029-5452-405c-a740-5d92bf578d49" targetNamespace="http://schemas.microsoft.com/office/2006/metadata/properties" ma:root="true" ma:fieldsID="5740f471918104d892f315a2bf4099bc" ns2:_="" ns3:_="">
    <xsd:import namespace="2b6e7109-2772-4b16-838c-e814f3e96598"/>
    <xsd:import namespace="44f05029-5452-405c-a740-5d92bf578d4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6e7109-2772-4b16-838c-e814f3e96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336ae089-3fd1-4732-9799-520fdc8d6ee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f05029-5452-405c-a740-5d92bf578d4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2635d0f-f808-4938-a15e-0585d571409d}" ma:internalName="TaxCatchAll" ma:showField="CatchAllData" ma:web="44f05029-5452-405c-a740-5d92bf578d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b6e7109-2772-4b16-838c-e814f3e96598">
      <Terms xmlns="http://schemas.microsoft.com/office/infopath/2007/PartnerControls"/>
    </lcf76f155ced4ddcb4097134ff3c332f>
    <TaxCatchAll xmlns="44f05029-5452-405c-a740-5d92bf578d49" xsi:nil="true"/>
  </documentManagement>
</p:properties>
</file>

<file path=customXml/itemProps1.xml><?xml version="1.0" encoding="utf-8"?>
<ds:datastoreItem xmlns:ds="http://schemas.openxmlformats.org/officeDocument/2006/customXml" ds:itemID="{1A81C41D-F736-4390-BB3C-5ADC220A02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6e7109-2772-4b16-838c-e814f3e96598"/>
    <ds:schemaRef ds:uri="44f05029-5452-405c-a740-5d92bf578d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173A6B-F749-40BE-AD87-21BB1AF72666}">
  <ds:schemaRefs>
    <ds:schemaRef ds:uri="http://schemas.microsoft.com/sharepoint/v3/contenttype/forms"/>
  </ds:schemaRefs>
</ds:datastoreItem>
</file>

<file path=customXml/itemProps3.xml><?xml version="1.0" encoding="utf-8"?>
<ds:datastoreItem xmlns:ds="http://schemas.openxmlformats.org/officeDocument/2006/customXml" ds:itemID="{24F0C4AF-2673-48B2-A9A0-16E86AD5A066}">
  <ds:schemaRefs>
    <ds:schemaRef ds:uri="http://schemas.microsoft.com/office/infopath/2007/PartnerControls"/>
    <ds:schemaRef ds:uri="http://purl.org/dc/dcmitype/"/>
    <ds:schemaRef ds:uri="http://purl.org/dc/elements/1.1/"/>
    <ds:schemaRef ds:uri="http://purl.org/dc/terms/"/>
    <ds:schemaRef ds:uri="http://schemas.openxmlformats.org/package/2006/metadata/core-properties"/>
    <ds:schemaRef ds:uri="http://schemas.microsoft.com/office/2006/documentManagement/types"/>
    <ds:schemaRef ds:uri="2b6e7109-2772-4b16-838c-e814f3e96598"/>
    <ds:schemaRef ds:uri="44f05029-5452-405c-a740-5d92bf578d49"/>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Brožová Anna</dc:creator>
  <cp:keywords/>
  <dc:description/>
  <cp:lastModifiedBy>Věra Urbanová</cp:lastModifiedBy>
  <cp:revision/>
  <cp:lastPrinted>2025-05-20T10:30:44Z</cp:lastPrinted>
  <dcterms:created xsi:type="dcterms:W3CDTF">2024-07-18T21:20:08Z</dcterms:created>
  <dcterms:modified xsi:type="dcterms:W3CDTF">2025-05-20T10:31:10Z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0x01010014B29AB1E65FA949878A83A27FEA1A6F</vt:lpwstr>
  </property>
  <property fmtid="{D5CDD505-2E9C-101B-9397-08002B2CF9AE}" pid="3" name="MediaServiceImageTags">
    <vt:lpwstr/>
  </property>
</Properties>
</file>