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PSo\Akce\KSUS\Svijany\ing_cinn\03_SP\02_DO\02_Vyjadreni\"/>
    </mc:Choice>
  </mc:AlternateContent>
  <bookViews>
    <workbookView xWindow="20370" yWindow="-120" windowWidth="29040" windowHeight="15840"/>
  </bookViews>
  <sheets>
    <sheet name="IČ" sheetId="9" r:id="rId1"/>
    <sheet name="List3" sheetId="3" r:id="rId2"/>
  </sheets>
  <externalReferences>
    <externalReference r:id="rId3"/>
  </externalReferences>
  <definedNames>
    <definedName name="_xlnm.Print_Area" localSheetId="0">IČ!$B$1:$K$23</definedName>
  </definedNames>
  <calcPr calcId="162913"/>
</workbook>
</file>

<file path=xl/sharedStrings.xml><?xml version="1.0" encoding="utf-8"?>
<sst xmlns="http://schemas.openxmlformats.org/spreadsheetml/2006/main" count="141" uniqueCount="81">
  <si>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</si>
  <si>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</si>
  <si>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</si>
  <si>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</si>
  <si>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</si>
  <si>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</si>
  <si>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</si>
  <si>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</si>
  <si>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Stanovisko:</t>
  </si>
  <si>
    <t xml:space="preserve">platnost do: </t>
  </si>
  <si>
    <t>ze dne:</t>
  </si>
  <si>
    <t>číslo jednací/ značka:</t>
  </si>
  <si>
    <t>PRACOVNÍ POZNÁMKA</t>
  </si>
  <si>
    <t xml:space="preserve">Stanoviska a vyjádření dotčených orgánů a správců dopravní a technické infrastruktury </t>
  </si>
  <si>
    <t>Poznámka</t>
  </si>
  <si>
    <t>Název akce: II/610 Svijany, most ev. č. 610-035 přes Jizeru před obcí Svijany</t>
  </si>
  <si>
    <t>Stupeň: DSP</t>
  </si>
  <si>
    <t>Eltro Šťastný (správce VO)</t>
  </si>
  <si>
    <t>KHS Libereckého kraje</t>
  </si>
  <si>
    <t>KHS Středočeského kraje</t>
  </si>
  <si>
    <t>KÚ Libereckého kraje - OŽP - výjimka</t>
  </si>
  <si>
    <t>MÚ Mnichovo Hradiště - OŽP</t>
  </si>
  <si>
    <t>MÚ Mnichovo Hradiště - OŽP ZPF</t>
  </si>
  <si>
    <t>MÚ Turnov - OŽP</t>
  </si>
  <si>
    <t>MÚ Turnov - OŽP §17</t>
  </si>
  <si>
    <t>MÚ Turnov - OŽP - VKP</t>
  </si>
  <si>
    <t>Povodí Labe</t>
  </si>
  <si>
    <t>MÚ Loukov - Kácení</t>
  </si>
  <si>
    <t>x</t>
  </si>
  <si>
    <t>neomez.</t>
  </si>
  <si>
    <t>KULK 18620/2022</t>
  </si>
  <si>
    <t>MH-ŽP/17538/2021-2/Ši</t>
  </si>
  <si>
    <t>OZP/22/280/HOJ</t>
  </si>
  <si>
    <t>OZP/22/984/MAH</t>
  </si>
  <si>
    <t>OÚLKV/10/02/2023/RCH</t>
  </si>
  <si>
    <t>SČVK</t>
  </si>
  <si>
    <t>MÚ Mnichovo Hradistě - OSÚ §15</t>
  </si>
  <si>
    <t>datovka</t>
  </si>
  <si>
    <t>portál</t>
  </si>
  <si>
    <t>MD - určení SÚ</t>
  </si>
  <si>
    <t>SCVKZAD185532/UTPCLI/Ma</t>
  </si>
  <si>
    <t>GasNet</t>
  </si>
  <si>
    <t>doplnit vedení do koordinačky, poslat znovu</t>
  </si>
  <si>
    <t>MD-37861/2023-910/2</t>
  </si>
  <si>
    <t>KÚ Středočeského kraje</t>
  </si>
  <si>
    <t>pošta</t>
  </si>
  <si>
    <r>
      <rPr>
        <strike/>
        <sz val="11"/>
        <rFont val="Calibri"/>
        <family val="2"/>
        <charset val="238"/>
        <scheme val="minor"/>
      </rPr>
      <t xml:space="preserve">02.11.2023 </t>
    </r>
    <r>
      <rPr>
        <sz val="11"/>
        <rFont val="Calibri"/>
        <family val="2"/>
        <charset val="238"/>
        <scheme val="minor"/>
      </rPr>
      <t xml:space="preserve">   21.11.2023</t>
    </r>
  </si>
  <si>
    <r>
      <rPr>
        <strike/>
        <sz val="11"/>
        <rFont val="Calibri"/>
        <family val="2"/>
        <charset val="238"/>
        <scheme val="minor"/>
      </rPr>
      <t xml:space="preserve">mawis  </t>
    </r>
    <r>
      <rPr>
        <sz val="11"/>
        <rFont val="Calibri"/>
        <family val="2"/>
        <charset val="238"/>
        <scheme val="minor"/>
      </rPr>
      <t xml:space="preserve">   portál</t>
    </r>
  </si>
  <si>
    <t>2a</t>
  </si>
  <si>
    <t>2b</t>
  </si>
  <si>
    <t>5002931580</t>
  </si>
  <si>
    <t>5002921013</t>
  </si>
  <si>
    <t>OZP/23/2692KOR</t>
  </si>
  <si>
    <t>12a</t>
  </si>
  <si>
    <t>12b</t>
  </si>
  <si>
    <t>OZP/21/3698/KOR</t>
  </si>
  <si>
    <t>Hlaváč, 778 707 220</t>
  </si>
  <si>
    <t>29.11. řeší</t>
  </si>
  <si>
    <t>KŘP Libereckého kraje</t>
  </si>
  <si>
    <t>KŘP Středočeského kraje</t>
  </si>
  <si>
    <t>KRPL-110284-2/ČJ-2023-181106-06</t>
  </si>
  <si>
    <t>KHSSC 69868/2023</t>
  </si>
  <si>
    <t>Pla/2023/049923</t>
  </si>
  <si>
    <t>stanovisko Povodí, PKm opraví STZ odpady</t>
  </si>
  <si>
    <t>prodloužení lhůty do 29.12.</t>
  </si>
  <si>
    <t>8.12. dotaz email Štancíková</t>
  </si>
  <si>
    <t xml:space="preserve">por. Ing. Tomáš Bláha </t>
  </si>
  <si>
    <t>KRPS-279327/ČJ-2023-010706-KOM</t>
  </si>
  <si>
    <t>8.12. dotaz mb.di@pcr.cz, 8.12. vydá příští týden</t>
  </si>
  <si>
    <t>MO SM</t>
  </si>
  <si>
    <t>MH-VÚP/17488/2023-2/Št</t>
  </si>
  <si>
    <t>PPL</t>
  </si>
  <si>
    <t>KHSLB 22490/2023</t>
  </si>
  <si>
    <t>MH-ŽP/17116/2023-2/JVaj</t>
  </si>
  <si>
    <t>MO 62862/2024-1322</t>
  </si>
  <si>
    <t>MÚ Mnichovo Hradiště - OŽP - PUPFL</t>
  </si>
  <si>
    <t>po nabytí PM Rozhodnutí</t>
  </si>
  <si>
    <t>051707/2024/KUSK-DOP/Ros</t>
  </si>
  <si>
    <t>podat do 6.2.2024, Rosiak Pavlína, rosiak@kr-s.cz, 601 596 253, 8.1. řeší, 23.1. doposlány stanoviska, 14.3. dotaz</t>
  </si>
  <si>
    <t>dle určení MD, změna pozemku 884/2 se sloučil do 884/3, 5.2.2024 zahájení řízení, 15.5. příští týden potvrdí PM, pošle poštou, 6.6. odešlo</t>
  </si>
  <si>
    <t>Nabytí PM 13.5.2024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</si>
</sst>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/>
    <xf numFmtId="0" fontId="3" fillId="0" borderId="0" xfId="0" applyFont="1" applyBorder="1"/>
    <xf numFmtId="0" fontId="0" fillId="0" borderId="0" xfId="0" applyAlignment="1">
      <alignment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0" xfId="0" applyFont="1" applyAlignment="1">
      <alignment horizont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/>
    <xf numFmtId="14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14" fontId="4" fillId="0" borderId="24" xfId="0" applyNumberFormat="1" applyFont="1" applyBorder="1" applyAlignment="1">
      <alignment horizontal="center" vertical="center" wrapText="1"/>
    </xf>
    <xf numFmtId="14" fontId="4" fillId="0" borderId="19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/>
    </xf>
    <xf numFmtId="14" fontId="4" fillId="0" borderId="3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/>
    </xf>
    <xf numFmtId="49" fontId="0" fillId="0" borderId="3" xfId="0" applyNumberFormat="1" applyFont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wrapText="1"/>
    </xf>
    <xf numFmtId="14" fontId="0" fillId="0" borderId="3" xfId="0" applyNumberFormat="1" applyFont="1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14" fontId="9" fillId="0" borderId="18" xfId="0" applyNumberFormat="1" applyFont="1" applyBorder="1" applyAlignment="1">
      <alignment wrapText="1"/>
    </xf>
    <xf numFmtId="0" fontId="9" fillId="0" borderId="18" xfId="0" applyFont="1" applyBorder="1" applyAlignment="1">
      <alignment wrapText="1"/>
    </xf>
    <xf numFmtId="14" fontId="9" fillId="0" borderId="18" xfId="1" applyNumberFormat="1" applyFont="1" applyBorder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14" fontId="0" fillId="0" borderId="24" xfId="0" applyNumberFormat="1" applyBorder="1" applyAlignment="1">
      <alignment horizontal="center" vertical="center" wrapText="1"/>
    </xf>
    <xf numFmtId="0" fontId="4" fillId="0" borderId="10" xfId="1" applyFont="1" applyBorder="1" applyAlignment="1">
      <alignment vertical="center" wrapText="1"/>
    </xf>
    <xf numFmtId="14" fontId="4" fillId="0" borderId="18" xfId="0" applyNumberFormat="1" applyFont="1" applyBorder="1" applyAlignment="1">
      <alignment wrapText="1"/>
    </xf>
    <xf numFmtId="0" fontId="4" fillId="0" borderId="18" xfId="1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wrapText="1"/>
    </xf>
    <xf numFmtId="0" fontId="4" fillId="0" borderId="11" xfId="0" applyFont="1" applyBorder="1" applyAlignment="1">
      <alignment horizontal="left" vertical="center" wrapText="1"/>
    </xf>
    <xf numFmtId="14" fontId="4" fillId="0" borderId="19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14" fontId="0" fillId="4" borderId="3" xfId="0" applyNumberFormat="1" applyFill="1" applyBorder="1" applyAlignment="1">
      <alignment horizontal="center" vertical="center" wrapText="1"/>
    </xf>
    <xf numFmtId="14" fontId="0" fillId="4" borderId="3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4" fontId="0" fillId="4" borderId="20" xfId="0" applyNumberForma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o/Akce/KSUS/Svijany/ing_cinn/02_UR/02_DO/02_Vyjadreni/00_Seznam%20DO_Svija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Č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1"/>
  <sheetViews>
    <sheetView tabSelected="1" zoomScale="85" zoomScaleNormal="85" workbookViewId="0">
      <pane xSplit="8" ySplit="6" topLeftCell="I7" activePane="bottomRight" state="frozen"/>
      <selection pane="topRight" activeCell="G1" sqref="G1"/>
      <selection pane="bottomLeft" activeCell="A8" sqref="A8"/>
      <selection pane="bottomRight" activeCell="G33" sqref="G33"/>
    </sheetView>
  </sheetViews>
  <sheetFormatPr defaultColWidth="9.140625" defaultRowHeight="15" x14ac:dyDescent="0.25"/>
  <cols>
    <col min="1" max="1" width="2.42578125" style="4" customWidth="1"/>
    <col min="2" max="2" width="7.5703125" style="12" customWidth="1"/>
    <col min="3" max="3" width="40.7109375" style="13" customWidth="1"/>
    <col min="4" max="4" width="11.7109375" style="10" customWidth="1"/>
    <col min="5" max="5" width="11.7109375" style="17" customWidth="1"/>
    <col min="6" max="6" width="32.7109375" style="17" customWidth="1"/>
    <col min="7" max="7" width="15.7109375" style="17" customWidth="1"/>
    <col min="8" max="8" width="26.7109375" style="11" customWidth="1"/>
    <col min="9" max="9" width="11.7109375" style="10" customWidth="1"/>
    <col min="10" max="10" width="71.42578125" style="6" customWidth="1"/>
    <col min="11" max="11" width="2.5703125" style="4" customWidth="1"/>
    <col min="12" max="12" width="77.42578125" style="4" customWidth="1"/>
    <col min="13" max="16384" width="9.140625" style="4"/>
  </cols>
  <sheetData>
    <row r="1" spans="2:12" ht="15.75" thickBot="1" x14ac:dyDescent="0.3"/>
    <row r="2" spans="2:12" ht="16.5" customHeight="1" thickBot="1" x14ac:dyDescent="0.3">
      <c r="B2" s="85" t="s">
        <v>13</v>
      </c>
      <c r="C2" s="86"/>
      <c r="D2" s="86"/>
      <c r="E2" s="86"/>
      <c r="F2" s="86"/>
      <c r="G2" s="86"/>
      <c r="H2" s="86"/>
      <c r="I2" s="87"/>
      <c r="J2" s="78" t="s">
        <v>14</v>
      </c>
      <c r="L2" s="78" t="s">
        <v>12</v>
      </c>
    </row>
    <row r="3" spans="2:12" ht="16.5" customHeight="1" thickBot="1" x14ac:dyDescent="0.3">
      <c r="B3" s="88" t="s">
        <v>15</v>
      </c>
      <c r="C3" s="89"/>
      <c r="D3" s="89"/>
      <c r="E3" s="89"/>
      <c r="F3" s="89"/>
      <c r="G3" s="89"/>
      <c r="H3" s="89"/>
      <c r="I3" s="90"/>
      <c r="J3" s="79"/>
      <c r="L3" s="79"/>
    </row>
    <row r="4" spans="2:12" ht="16.5" thickBot="1" x14ac:dyDescent="0.3">
      <c r="B4" s="91" t="s">
        <v>16</v>
      </c>
      <c r="C4" s="92"/>
      <c r="D4" s="92"/>
      <c r="E4" s="92"/>
      <c r="F4" s="92"/>
      <c r="G4" s="92"/>
      <c r="H4" s="92"/>
      <c r="I4" s="93"/>
      <c r="J4" s="80"/>
      <c r="L4" s="79"/>
    </row>
    <row r="5" spans="2:12" s="2" customFormat="1" ht="26.25" customHeight="1" x14ac:dyDescent="0.25">
      <c r="B5" s="81" t="s">
        <v>0</v>
      </c>
      <c r="C5" s="83" t="s">
        <v>6</v>
      </c>
      <c r="D5" s="74" t="s">
        <v>5</v>
      </c>
      <c r="E5" s="74" t="s">
        <v>7</v>
      </c>
      <c r="F5" s="74" t="s">
        <v>11</v>
      </c>
      <c r="G5" s="74" t="s">
        <v>10</v>
      </c>
      <c r="H5" s="74" t="s">
        <v>8</v>
      </c>
      <c r="I5" s="76" t="s">
        <v>9</v>
      </c>
      <c r="J5" s="76"/>
      <c r="L5" s="79"/>
    </row>
    <row r="6" spans="2:12" s="2" customFormat="1" ht="15.75" customHeight="1" thickBot="1" x14ac:dyDescent="0.3">
      <c r="B6" s="82"/>
      <c r="C6" s="84"/>
      <c r="D6" s="75"/>
      <c r="E6" s="75"/>
      <c r="F6" s="75"/>
      <c r="G6" s="75"/>
      <c r="H6" s="75"/>
      <c r="I6" s="77"/>
      <c r="J6" s="77"/>
      <c r="L6" s="80"/>
    </row>
    <row r="7" spans="2:12" s="2" customFormat="1" ht="55.5" customHeight="1" x14ac:dyDescent="0.25">
      <c r="B7" s="68"/>
      <c r="C7" s="69" t="s">
        <v>44</v>
      </c>
      <c r="D7" s="70">
        <v>45280</v>
      </c>
      <c r="E7" s="71" t="s">
        <v>71</v>
      </c>
      <c r="F7" s="71" t="s">
        <v>77</v>
      </c>
      <c r="G7" s="71">
        <v>45397</v>
      </c>
      <c r="H7" s="72" t="s">
        <v>80</v>
      </c>
      <c r="I7" s="73">
        <v>46155</v>
      </c>
      <c r="J7" s="61" t="s">
        <v>79</v>
      </c>
      <c r="L7" s="66" t="s">
        <v>78</v>
      </c>
    </row>
    <row r="8" spans="2:12" s="2" customFormat="1" ht="15" customHeight="1" x14ac:dyDescent="0.25">
      <c r="B8" s="53">
        <v>1</v>
      </c>
      <c r="C8" s="9" t="s">
        <v>17</v>
      </c>
      <c r="D8" s="21" t="s">
        <v>28</v>
      </c>
      <c r="E8" s="21" t="s">
        <v>28</v>
      </c>
      <c r="F8" s="42" t="s">
        <v>28</v>
      </c>
      <c r="G8" s="18">
        <v>44529</v>
      </c>
      <c r="H8" s="8" t="s">
        <v>2</v>
      </c>
      <c r="I8" s="7" t="s">
        <v>29</v>
      </c>
      <c r="J8" s="56"/>
      <c r="L8" s="19"/>
    </row>
    <row r="9" spans="2:12" s="2" customFormat="1" ht="30.75" customHeight="1" x14ac:dyDescent="0.25">
      <c r="B9" s="53" t="s">
        <v>48</v>
      </c>
      <c r="C9" s="9" t="s">
        <v>41</v>
      </c>
      <c r="D9" s="21" t="s">
        <v>46</v>
      </c>
      <c r="E9" s="21" t="s">
        <v>47</v>
      </c>
      <c r="F9" s="42" t="s">
        <v>51</v>
      </c>
      <c r="G9" s="18">
        <v>45238</v>
      </c>
      <c r="H9" s="23" t="s">
        <v>2</v>
      </c>
      <c r="I9" s="60">
        <v>45969</v>
      </c>
      <c r="J9" s="62" t="s">
        <v>42</v>
      </c>
      <c r="L9" s="19"/>
    </row>
    <row r="10" spans="2:12" s="2" customFormat="1" ht="30.75" customHeight="1" x14ac:dyDescent="0.25">
      <c r="B10" s="53" t="s">
        <v>49</v>
      </c>
      <c r="C10" s="9" t="s">
        <v>41</v>
      </c>
      <c r="D10" s="21" t="s">
        <v>28</v>
      </c>
      <c r="E10" s="21" t="s">
        <v>28</v>
      </c>
      <c r="F10" s="42" t="s">
        <v>50</v>
      </c>
      <c r="G10" s="18">
        <v>45257</v>
      </c>
      <c r="H10" s="23" t="s">
        <v>2</v>
      </c>
      <c r="I10" s="60">
        <v>45988</v>
      </c>
      <c r="J10" s="62"/>
      <c r="L10" s="19"/>
    </row>
    <row r="11" spans="2:12" s="2" customFormat="1" x14ac:dyDescent="0.25">
      <c r="B11" s="53">
        <v>3</v>
      </c>
      <c r="C11" s="40" t="s">
        <v>18</v>
      </c>
      <c r="D11" s="21">
        <v>45232</v>
      </c>
      <c r="E11" s="21" t="s">
        <v>37</v>
      </c>
      <c r="F11" s="22" t="s">
        <v>72</v>
      </c>
      <c r="G11" s="21">
        <v>45280</v>
      </c>
      <c r="H11" s="23" t="s">
        <v>2</v>
      </c>
      <c r="I11" s="24" t="s">
        <v>29</v>
      </c>
      <c r="J11" s="62" t="s">
        <v>64</v>
      </c>
      <c r="L11" s="20"/>
    </row>
    <row r="12" spans="2:12" s="2" customFormat="1" x14ac:dyDescent="0.25">
      <c r="B12" s="53">
        <v>4</v>
      </c>
      <c r="C12" s="40" t="s">
        <v>19</v>
      </c>
      <c r="D12" s="21">
        <v>45232</v>
      </c>
      <c r="E12" s="21" t="s">
        <v>37</v>
      </c>
      <c r="F12" s="22" t="s">
        <v>61</v>
      </c>
      <c r="G12" s="21">
        <v>45259</v>
      </c>
      <c r="H12" s="23" t="s">
        <v>4</v>
      </c>
      <c r="I12" s="25" t="s">
        <v>29</v>
      </c>
      <c r="J12" s="62" t="s">
        <v>57</v>
      </c>
      <c r="L12" s="20" t="s">
        <v>56</v>
      </c>
    </row>
    <row r="13" spans="2:12" s="2" customFormat="1" ht="15" customHeight="1" x14ac:dyDescent="0.25">
      <c r="B13" s="53">
        <v>5</v>
      </c>
      <c r="C13" s="40" t="s">
        <v>58</v>
      </c>
      <c r="D13" s="21">
        <v>45232</v>
      </c>
      <c r="E13" s="21" t="s">
        <v>37</v>
      </c>
      <c r="F13" s="22" t="s">
        <v>60</v>
      </c>
      <c r="G13" s="21">
        <v>45259</v>
      </c>
      <c r="H13" s="23" t="s">
        <v>2</v>
      </c>
      <c r="I13" s="25" t="s">
        <v>29</v>
      </c>
      <c r="J13" s="56"/>
      <c r="L13" s="20"/>
    </row>
    <row r="14" spans="2:12" s="1" customFormat="1" x14ac:dyDescent="0.25">
      <c r="B14" s="53">
        <v>6</v>
      </c>
      <c r="C14" s="40" t="s">
        <v>59</v>
      </c>
      <c r="D14" s="21">
        <v>45232</v>
      </c>
      <c r="E14" s="21" t="s">
        <v>37</v>
      </c>
      <c r="F14" s="28" t="s">
        <v>67</v>
      </c>
      <c r="G14" s="64">
        <v>45274</v>
      </c>
      <c r="H14" s="23" t="s">
        <v>2</v>
      </c>
      <c r="I14" s="29" t="s">
        <v>29</v>
      </c>
      <c r="J14" s="65" t="s">
        <v>68</v>
      </c>
      <c r="L14" s="20"/>
    </row>
    <row r="15" spans="2:12" s="1" customFormat="1" x14ac:dyDescent="0.25">
      <c r="B15" s="53">
        <v>7</v>
      </c>
      <c r="C15" s="40" t="s">
        <v>20</v>
      </c>
      <c r="D15" s="21" t="s">
        <v>28</v>
      </c>
      <c r="E15" s="23" t="s">
        <v>28</v>
      </c>
      <c r="F15" s="42" t="s">
        <v>30</v>
      </c>
      <c r="G15" s="18">
        <v>44636</v>
      </c>
      <c r="H15" s="8" t="s">
        <v>2</v>
      </c>
      <c r="I15" s="43" t="s">
        <v>29</v>
      </c>
      <c r="J15" s="57"/>
      <c r="L15" s="20" t="s">
        <v>66</v>
      </c>
    </row>
    <row r="16" spans="2:12" s="1" customFormat="1" x14ac:dyDescent="0.25">
      <c r="B16" s="53">
        <v>8</v>
      </c>
      <c r="C16" s="41" t="s">
        <v>27</v>
      </c>
      <c r="D16" s="21" t="s">
        <v>28</v>
      </c>
      <c r="E16" s="21" t="s">
        <v>28</v>
      </c>
      <c r="F16" s="50" t="s">
        <v>34</v>
      </c>
      <c r="G16" s="51">
        <v>44967</v>
      </c>
      <c r="H16" s="8" t="s">
        <v>4</v>
      </c>
      <c r="I16" s="52" t="s">
        <v>29</v>
      </c>
      <c r="J16" s="57"/>
      <c r="L16" s="20"/>
    </row>
    <row r="17" spans="2:12" s="1" customFormat="1" x14ac:dyDescent="0.25">
      <c r="B17" s="59">
        <v>9</v>
      </c>
      <c r="C17" s="14" t="s">
        <v>36</v>
      </c>
      <c r="D17" s="21">
        <v>45237</v>
      </c>
      <c r="E17" s="21" t="s">
        <v>45</v>
      </c>
      <c r="F17" s="22" t="s">
        <v>70</v>
      </c>
      <c r="G17" s="21">
        <v>45274</v>
      </c>
      <c r="H17" s="23" t="s">
        <v>4</v>
      </c>
      <c r="I17" s="26" t="s">
        <v>29</v>
      </c>
      <c r="J17" s="62" t="s">
        <v>65</v>
      </c>
      <c r="L17" s="20"/>
    </row>
    <row r="18" spans="2:12" s="1" customFormat="1" x14ac:dyDescent="0.25">
      <c r="B18" s="59">
        <v>10</v>
      </c>
      <c r="C18" s="15" t="s">
        <v>21</v>
      </c>
      <c r="D18" s="21">
        <v>45265</v>
      </c>
      <c r="E18" s="30" t="s">
        <v>37</v>
      </c>
      <c r="F18" s="31" t="s">
        <v>73</v>
      </c>
      <c r="G18" s="30">
        <v>45295</v>
      </c>
      <c r="H18" s="23" t="s">
        <v>2</v>
      </c>
      <c r="I18" s="67">
        <v>46026</v>
      </c>
      <c r="J18" s="63" t="s">
        <v>63</v>
      </c>
      <c r="L18" s="20"/>
    </row>
    <row r="19" spans="2:12" s="1" customFormat="1" x14ac:dyDescent="0.25">
      <c r="B19" s="53">
        <v>11</v>
      </c>
      <c r="C19" s="15" t="s">
        <v>22</v>
      </c>
      <c r="D19" s="21" t="s">
        <v>28</v>
      </c>
      <c r="E19" s="21" t="s">
        <v>28</v>
      </c>
      <c r="F19" s="44" t="s">
        <v>31</v>
      </c>
      <c r="G19" s="45">
        <v>44526</v>
      </c>
      <c r="H19" s="8" t="s">
        <v>2</v>
      </c>
      <c r="I19" s="46" t="s">
        <v>29</v>
      </c>
      <c r="J19" s="57"/>
      <c r="L19" s="20"/>
    </row>
    <row r="20" spans="2:12" s="1" customFormat="1" x14ac:dyDescent="0.25">
      <c r="B20" s="53" t="s">
        <v>53</v>
      </c>
      <c r="C20" s="14" t="s">
        <v>23</v>
      </c>
      <c r="D20" s="21">
        <v>45232</v>
      </c>
      <c r="E20" s="21" t="s">
        <v>37</v>
      </c>
      <c r="F20" s="22" t="s">
        <v>52</v>
      </c>
      <c r="G20" s="21">
        <v>45254</v>
      </c>
      <c r="H20" s="23" t="s">
        <v>2</v>
      </c>
      <c r="I20" s="26" t="s">
        <v>29</v>
      </c>
      <c r="J20" s="58"/>
      <c r="L20" s="20"/>
    </row>
    <row r="21" spans="2:12" s="1" customFormat="1" x14ac:dyDescent="0.25">
      <c r="B21" s="53" t="s">
        <v>54</v>
      </c>
      <c r="C21" s="14" t="s">
        <v>23</v>
      </c>
      <c r="D21" s="21" t="s">
        <v>28</v>
      </c>
      <c r="E21" s="21" t="s">
        <v>28</v>
      </c>
      <c r="F21" s="22" t="s">
        <v>55</v>
      </c>
      <c r="G21" s="21">
        <v>44539</v>
      </c>
      <c r="H21" s="23" t="s">
        <v>2</v>
      </c>
      <c r="I21" s="26" t="s">
        <v>29</v>
      </c>
      <c r="J21" s="58"/>
      <c r="L21" s="20"/>
    </row>
    <row r="22" spans="2:12" s="5" customFormat="1" x14ac:dyDescent="0.25">
      <c r="B22" s="54">
        <v>13</v>
      </c>
      <c r="C22" s="14" t="s">
        <v>24</v>
      </c>
      <c r="D22" s="32" t="s">
        <v>28</v>
      </c>
      <c r="E22" s="33" t="s">
        <v>28</v>
      </c>
      <c r="F22" s="42" t="s">
        <v>32</v>
      </c>
      <c r="G22" s="18">
        <v>44585</v>
      </c>
      <c r="H22" s="8" t="s">
        <v>2</v>
      </c>
      <c r="I22" s="43" t="s">
        <v>29</v>
      </c>
      <c r="J22" s="57"/>
      <c r="L22" s="20"/>
    </row>
    <row r="23" spans="2:12" s="5" customFormat="1" x14ac:dyDescent="0.25">
      <c r="B23" s="55">
        <v>14</v>
      </c>
      <c r="C23" s="16" t="s">
        <v>25</v>
      </c>
      <c r="D23" s="34" t="s">
        <v>28</v>
      </c>
      <c r="E23" s="35" t="s">
        <v>28</v>
      </c>
      <c r="F23" s="47" t="s">
        <v>33</v>
      </c>
      <c r="G23" s="48">
        <v>44679</v>
      </c>
      <c r="H23" s="8" t="s">
        <v>2</v>
      </c>
      <c r="I23" s="49" t="s">
        <v>29</v>
      </c>
      <c r="J23" s="57"/>
      <c r="L23" s="20"/>
    </row>
    <row r="24" spans="2:12" s="1" customFormat="1" x14ac:dyDescent="0.25">
      <c r="B24" s="59">
        <v>15</v>
      </c>
      <c r="C24" s="41" t="s">
        <v>26</v>
      </c>
      <c r="D24" s="21">
        <v>45232</v>
      </c>
      <c r="E24" s="21" t="s">
        <v>37</v>
      </c>
      <c r="F24" s="22" t="s">
        <v>62</v>
      </c>
      <c r="G24" s="21">
        <v>45259</v>
      </c>
      <c r="H24" s="23" t="s">
        <v>2</v>
      </c>
      <c r="I24" s="26">
        <v>45990</v>
      </c>
      <c r="J24" s="56"/>
      <c r="L24" s="20"/>
    </row>
    <row r="25" spans="2:12" s="1" customFormat="1" x14ac:dyDescent="0.25">
      <c r="B25" s="59">
        <v>16</v>
      </c>
      <c r="C25" s="14" t="s">
        <v>35</v>
      </c>
      <c r="D25" s="21">
        <v>45232</v>
      </c>
      <c r="E25" s="21" t="s">
        <v>38</v>
      </c>
      <c r="F25" s="22" t="s">
        <v>40</v>
      </c>
      <c r="G25" s="21">
        <v>45232</v>
      </c>
      <c r="H25" s="23" t="s">
        <v>2</v>
      </c>
      <c r="I25" s="26">
        <v>45598</v>
      </c>
      <c r="J25" s="56"/>
      <c r="L25" s="20"/>
    </row>
    <row r="26" spans="2:12" s="1" customFormat="1" x14ac:dyDescent="0.25">
      <c r="B26" s="59">
        <v>17</v>
      </c>
      <c r="C26" s="14" t="s">
        <v>39</v>
      </c>
      <c r="D26" s="21">
        <v>45236</v>
      </c>
      <c r="E26" s="21" t="s">
        <v>37</v>
      </c>
      <c r="F26" s="22" t="s">
        <v>43</v>
      </c>
      <c r="G26" s="21">
        <v>45238</v>
      </c>
      <c r="H26" s="23" t="s">
        <v>4</v>
      </c>
      <c r="I26" s="26" t="s">
        <v>29</v>
      </c>
      <c r="J26" s="56"/>
      <c r="L26" s="20"/>
    </row>
    <row r="27" spans="2:12" s="1" customFormat="1" x14ac:dyDescent="0.25">
      <c r="B27" s="59">
        <v>18</v>
      </c>
      <c r="C27" s="14" t="s">
        <v>69</v>
      </c>
      <c r="D27" s="21">
        <v>45274</v>
      </c>
      <c r="E27" s="21" t="s">
        <v>37</v>
      </c>
      <c r="F27" s="22" t="s">
        <v>74</v>
      </c>
      <c r="G27" s="21">
        <v>45314</v>
      </c>
      <c r="H27" s="23" t="s">
        <v>2</v>
      </c>
      <c r="I27" s="26">
        <v>46045</v>
      </c>
      <c r="J27" s="56"/>
      <c r="L27" s="20"/>
    </row>
    <row r="28" spans="2:12" s="1" customFormat="1" x14ac:dyDescent="0.25">
      <c r="B28" s="27"/>
      <c r="C28" s="14" t="s">
        <v>75</v>
      </c>
      <c r="D28" s="21">
        <v>45454</v>
      </c>
      <c r="E28" s="21" t="s">
        <v>37</v>
      </c>
      <c r="F28" s="22"/>
      <c r="G28" s="21"/>
      <c r="H28" s="23"/>
      <c r="I28" s="26"/>
      <c r="J28" s="62" t="s">
        <v>76</v>
      </c>
      <c r="L28" s="20"/>
    </row>
    <row r="29" spans="2:12" x14ac:dyDescent="0.25">
      <c r="C29" s="36"/>
      <c r="D29" s="12"/>
      <c r="E29" s="37"/>
      <c r="F29" s="37"/>
      <c r="G29" s="37"/>
      <c r="H29" s="38"/>
      <c r="I29" s="12"/>
      <c r="J29" s="39"/>
      <c r="K29" s="3"/>
      <c r="L29" s="3"/>
    </row>
    <row r="30" spans="2:12" x14ac:dyDescent="0.25">
      <c r="C30" s="36"/>
      <c r="D30" s="12"/>
      <c r="E30" s="37"/>
      <c r="F30" s="37"/>
      <c r="G30" s="37"/>
      <c r="H30" s="38"/>
      <c r="I30" s="12"/>
      <c r="J30" s="39"/>
      <c r="K30" s="3"/>
      <c r="L30" s="3"/>
    </row>
    <row r="31" spans="2:12" x14ac:dyDescent="0.25">
      <c r="C31" s="36"/>
      <c r="D31" s="12"/>
      <c r="E31" s="37"/>
      <c r="F31" s="37"/>
      <c r="G31" s="37"/>
      <c r="H31" s="38"/>
      <c r="I31" s="12"/>
      <c r="J31" s="39"/>
      <c r="K31" s="3"/>
      <c r="L31" s="3"/>
    </row>
  </sheetData>
  <mergeCells count="14">
    <mergeCell ref="G5:G6"/>
    <mergeCell ref="J5:J6"/>
    <mergeCell ref="L2:L6"/>
    <mergeCell ref="B5:B6"/>
    <mergeCell ref="C5:C6"/>
    <mergeCell ref="D5:D6"/>
    <mergeCell ref="I5:I6"/>
    <mergeCell ref="E5:E6"/>
    <mergeCell ref="J2:J4"/>
    <mergeCell ref="B2:I2"/>
    <mergeCell ref="B3:I3"/>
    <mergeCell ref="B4:I4"/>
    <mergeCell ref="H5:H6"/>
    <mergeCell ref="F5:F6"/>
  </mergeCells>
  <conditionalFormatting sqref="H11:H14 H24:H28 H20:H21 H17:H18">
    <cfRule type="containsText" dxfId="6" priority="9" operator="containsText" text="Negativní - nutno dořešit">
      <formula>NOT(ISERROR(SEARCH("Negativní - nutno dořešit",H11)))</formula>
    </cfRule>
  </conditionalFormatting>
  <conditionalFormatting sqref="H8">
    <cfRule type="containsText" dxfId="5" priority="6" operator="containsText" text="Negativní - nutno dořešit">
      <formula>NOT(ISERROR(SEARCH("Negativní - nutno dořešit",H8)))</formula>
    </cfRule>
  </conditionalFormatting>
  <conditionalFormatting sqref="H15">
    <cfRule type="containsText" dxfId="4" priority="5" operator="containsText" text="Negativní - nutno dořešit">
      <formula>NOT(ISERROR(SEARCH("Negativní - nutno dořešit",H15)))</formula>
    </cfRule>
  </conditionalFormatting>
  <conditionalFormatting sqref="H19">
    <cfRule type="containsText" dxfId="3" priority="4" operator="containsText" text="Negativní - nutno dořešit">
      <formula>NOT(ISERROR(SEARCH("Negativní - nutno dořešit",H19)))</formula>
    </cfRule>
  </conditionalFormatting>
  <conditionalFormatting sqref="H22:H23">
    <cfRule type="containsText" dxfId="2" priority="3" operator="containsText" text="Negativní - nutno dořešit">
      <formula>NOT(ISERROR(SEARCH("Negativní - nutno dořešit",H22)))</formula>
    </cfRule>
  </conditionalFormatting>
  <conditionalFormatting sqref="H16">
    <cfRule type="containsText" dxfId="1" priority="2" operator="containsText" text="Negativní - nutno dořešit">
      <formula>NOT(ISERROR(SEARCH("Negativní - nutno dořešit",H16)))</formula>
    </cfRule>
  </conditionalFormatting>
  <conditionalFormatting sqref="H9:H10">
    <cfRule type="containsText" dxfId="0" priority="1" operator="containsText" text="Negativní - nutno dořešit">
      <formula>NOT(ISERROR(SEARCH("Negativní - nutno dořešit",H9)))</formula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List3!$A$2:$A$4</xm:f>
          </x14:formula1>
          <xm:sqref>H24:H28 H17:H18 H20:H21 H9:H14</xm:sqref>
        </x14:dataValidation>
        <x14:dataValidation type="list" allowBlank="1" showInputMessage="1" showErrorMessage="1">
          <x14:formula1>
            <xm:f>'X:\Users\PSo\Akce\KSUS\Svijany\ing_cinn\02_UR\02_DO\02_Vyjadreni\[00_Seznam DO_Svijany.xlsx]List3'!#REF!</xm:f>
          </x14:formula1>
          <xm:sqref>H15:H16 H19 H22:H23 H8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3" t="s">
        <v>1</v>
      </c>
    </row>
    <row r="2" spans="1:1" x14ac:dyDescent="0.25">
      <c r="A2" s="3" t="s">
        <v>4</v>
      </c>
    </row>
    <row r="3" spans="1:1" x14ac:dyDescent="0.25">
      <c r="A3" s="3" t="s">
        <v>2</v>
      </c>
    </row>
    <row r="4" spans="1:1" x14ac:dyDescent="0.25">
      <c r="A4" s="3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Andrea Kudrnová</cp:lastModifiedBy>
  <cp:lastPrinted>2019-10-25T14:41:02Z</cp:lastPrinted>
  <dcterms:created xsi:type="dcterms:W3CDTF">2011-09-02T08:15:38Z</dcterms:created>
  <dcterms:modified xsi:type="dcterms:W3CDTF">2024-06-11T08:47:48Z</dcterms:modified>
</cp:coreProperties>
</file>