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8" i="1" s="1"/>
  <c r="F7" i="1"/>
  <c r="F8" i="1" s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<sst xmlns="http://schemas.openxmlformats.org/spreadsheetml/2006/main" count="21" uniqueCount="21">
  <si>
    <t xml:space="preserve">Školní nábytek </t>
  </si>
  <si>
    <t>počet ks</t>
  </si>
  <si>
    <t>cena za ks v Kč bez DPH</t>
  </si>
  <si>
    <t>cena za ks v Kč včetně DPH</t>
  </si>
  <si>
    <t>cena za pol. celkem v Kč bez DPH</t>
  </si>
  <si>
    <t>cena za položku celkem včetně DPH</t>
  </si>
  <si>
    <t>1</t>
  </si>
  <si>
    <t>2</t>
  </si>
  <si>
    <t>3</t>
  </si>
  <si>
    <r>
      <rPr>
        <b/>
        <sz val="10"/>
        <color indexed="8"/>
        <rFont val="Times New Roman CE"/>
        <family val="1"/>
        <charset val="238"/>
      </rPr>
      <t>stůl pracovní rohový typ S34/A</t>
    </r>
    <r>
      <rPr>
        <sz val="10"/>
        <color indexed="8"/>
        <rFont val="Times New Roman CE"/>
        <family val="1"/>
        <charset val="238"/>
      </rPr>
      <t xml:space="preserve"> – se</t>
    </r>
    <r>
      <rPr>
        <b/>
        <sz val="10"/>
        <color indexed="8"/>
        <rFont val="Times New Roman CE"/>
        <family val="1"/>
        <charset val="238"/>
      </rPr>
      <t xml:space="preserve"> 4 bočními šuplíky a nikou,</t>
    </r>
    <r>
      <rPr>
        <sz val="10"/>
        <color indexed="8"/>
        <rFont val="Times New Roman CE"/>
        <family val="1"/>
        <charset val="238"/>
      </rPr>
      <t xml:space="preserve"> rozměr 150*150/60*76 cm, provedení LTD tl.18 mm s ABS hranou, na pracovní ploše průchodka pro kabeláž</t>
    </r>
  </si>
  <si>
    <t>4</t>
  </si>
  <si>
    <t>5</t>
  </si>
  <si>
    <t>6</t>
  </si>
  <si>
    <r>
      <rPr>
        <b/>
        <sz val="10"/>
        <color indexed="63"/>
        <rFont val="Times New Roman"/>
        <family val="1"/>
        <charset val="238"/>
      </rPr>
      <t>Skříň čtyřdveřová, rozměry š80* h40 * v180 cm</t>
    </r>
    <r>
      <rPr>
        <sz val="10"/>
        <color indexed="63"/>
        <rFont val="Times New Roman"/>
        <family val="1"/>
        <charset val="238"/>
      </rPr>
      <t xml:space="preserve">, s nikou a prosklenými dvířky, 4 police, členění (shora): prosklená dvířka 2/5, nika 1/5, plná dvířka 2/5, materiál dřevotříska 18 mm, dvířka z barevné LTD, prosklená dvířka s bezpečnostním kaleným sklem, rektifikační patky, zámek 2 ks/skříň, variabilní barevné provedení - výběr bude upřesněn dle vzorníku dodavatele  </t>
    </r>
    <r>
      <rPr>
        <b/>
        <sz val="10"/>
        <color indexed="63"/>
        <rFont val="Times New Roman"/>
        <family val="1"/>
        <charset val="238"/>
      </rPr>
      <t xml:space="preserve"> </t>
    </r>
  </si>
  <si>
    <t>Dodávka celkem</t>
  </si>
  <si>
    <t xml:space="preserve">  Za zakázku celkem v Kč (bez DPH, s DPH) </t>
  </si>
  <si>
    <r>
      <t xml:space="preserve">Školní židle – pevná, </t>
    </r>
    <r>
      <rPr>
        <sz val="10"/>
        <color indexed="63"/>
        <rFont val="Times New Roman"/>
        <family val="1"/>
        <charset val="238"/>
      </rPr>
      <t>ZÁRUKA 5 LET na svary, bezpečnostní krytí vyčnívajících částí nýtů opěrky, anatomicky tvarovaný sedák i opěrák, zdravotně nezávadný lak, vyztužení židle po celém obvodu sedáku, kovové záslepky v horní části židle, barva kovových částí  RAL 6026, velikost č.6</t>
    </r>
  </si>
  <si>
    <r>
      <t xml:space="preserve">Učitelská židle - pevná, </t>
    </r>
    <r>
      <rPr>
        <sz val="10"/>
        <color indexed="63"/>
        <rFont val="Times New Roman"/>
        <family val="1"/>
        <charset val="238"/>
      </rPr>
      <t>s čalouněným sedákem i opěrákem. ZÁRUKA 5 LET na svary, bezpečnostní krytí vyčnívajících částí nýtů opěrky, pevná konstrukce, vyztužení židle po celém obvodu sedáku, barva kovových částí RAL 6026, výška sedáku 46 cm.</t>
    </r>
  </si>
  <si>
    <t>(nejvýše přípustná cena zakázky činí 175 206,61 Kč bez DPH, 212 000 Kč včetně DPH!)</t>
  </si>
  <si>
    <r>
      <t xml:space="preserve">žákovský stůl dvoumístný elektro </t>
    </r>
    <r>
      <rPr>
        <sz val="10"/>
        <color indexed="8"/>
        <rFont val="Times New Roman CE"/>
        <family val="1"/>
        <charset val="238"/>
      </rPr>
      <t xml:space="preserve">- rozměr </t>
    </r>
    <r>
      <rPr>
        <b/>
        <sz val="10"/>
        <color indexed="8"/>
        <rFont val="Times New Roman CE"/>
        <family val="1"/>
        <charset val="238"/>
      </rPr>
      <t>š150*h50*v76 cm</t>
    </r>
    <r>
      <rPr>
        <sz val="10"/>
        <color indexed="8"/>
        <rFont val="Times New Roman CE"/>
        <family val="1"/>
        <charset val="238"/>
      </rPr>
      <t xml:space="preserve">, provedení kovová jäklová konstrukce v barvě </t>
    </r>
    <r>
      <rPr>
        <b/>
        <sz val="10"/>
        <color indexed="8"/>
        <rFont val="Times New Roman CE"/>
        <family val="1"/>
        <charset val="238"/>
      </rPr>
      <t xml:space="preserve">RAL 6026 </t>
    </r>
    <r>
      <rPr>
        <sz val="10"/>
        <color indexed="8"/>
        <rFont val="Times New Roman CE"/>
        <family val="1"/>
        <charset val="238"/>
      </rPr>
      <t>s rektifikač. šrouby a samostatnými prvky pro ukotvení do podlahy (včetně kotvících šroubů do kovové konstrukce), po stranách háčky pro zavěšení aktovky, p</t>
    </r>
    <r>
      <rPr>
        <b/>
        <sz val="10"/>
        <color indexed="8"/>
        <rFont val="Times New Roman CE"/>
        <family val="1"/>
        <charset val="238"/>
      </rPr>
      <t>racovní deska postforming</t>
    </r>
    <r>
      <rPr>
        <sz val="10"/>
        <color indexed="8"/>
        <rFont val="Times New Roman CE"/>
        <family val="1"/>
        <charset val="238"/>
      </rPr>
      <t xml:space="preserve">, okopové desky </t>
    </r>
    <r>
      <rPr>
        <b/>
        <sz val="10"/>
        <color indexed="8"/>
        <rFont val="Times New Roman CE"/>
        <family val="1"/>
        <charset val="238"/>
      </rPr>
      <t>LTD</t>
    </r>
    <r>
      <rPr>
        <sz val="10"/>
        <color indexed="8"/>
        <rFont val="Times New Roman CE"/>
        <family val="1"/>
        <charset val="238"/>
      </rPr>
      <t xml:space="preserve"> tl.18 mm s ABS hranou na výšku 40 cm, mezi žáky uprostřed stolu </t>
    </r>
    <r>
      <rPr>
        <b/>
        <sz val="10"/>
        <color indexed="8"/>
        <rFont val="Times New Roman CE"/>
        <family val="1"/>
        <charset val="238"/>
      </rPr>
      <t>podstavná skříňka šířky 36cm</t>
    </r>
    <r>
      <rPr>
        <sz val="10"/>
        <color indexed="8"/>
        <rFont val="Times New Roman CE"/>
        <family val="1"/>
        <charset val="238"/>
      </rPr>
      <t xml:space="preserve"> na celou výšku stolu s uzamykatelnými dvířky a s šuplíkem v horní části (s vnitřní výškou 15 cm pro uložení kádinek), pohledová záda skříňky LTD tl. 18 mm, v pracovní desce nad skříňkou osazeny </t>
    </r>
    <r>
      <rPr>
        <b/>
        <sz val="10"/>
        <color indexed="8"/>
        <rFont val="Times New Roman CE"/>
        <family val="1"/>
        <charset val="238"/>
      </rPr>
      <t>2ks zápustných zásuvek 230V</t>
    </r>
    <r>
      <rPr>
        <sz val="10"/>
        <color indexed="8"/>
        <rFont val="Times New Roman CE"/>
        <family val="1"/>
        <charset val="238"/>
      </rPr>
      <t xml:space="preserve"> s průhledným odklopitelným víčkem (IP44) (viz. ilustrativní obrázek v příloze č. 6)), v zadní části skříňky vyřezán otvor 5x3 cm ve dně u zad, bez kabeláže (počítá se s přivedením přívodního kabelu přímo do dvojzásuvky). Návrh provedení viz obrázky v příloze č. 6.</t>
    </r>
  </si>
  <si>
    <r>
      <t xml:space="preserve">žákovský stůl dvoumístný </t>
    </r>
    <r>
      <rPr>
        <sz val="10"/>
        <color indexed="8"/>
        <rFont val="Times New Roman CE"/>
        <family val="1"/>
        <charset val="238"/>
      </rPr>
      <t xml:space="preserve">- rozměr </t>
    </r>
    <r>
      <rPr>
        <b/>
        <sz val="10"/>
        <color indexed="8"/>
        <rFont val="Times New Roman CE"/>
        <family val="1"/>
        <charset val="238"/>
      </rPr>
      <t>š150*h50*v76 cm</t>
    </r>
    <r>
      <rPr>
        <sz val="10"/>
        <color indexed="8"/>
        <rFont val="Times New Roman CE"/>
        <family val="1"/>
        <charset val="238"/>
      </rPr>
      <t xml:space="preserve">, provedení kovová jäklová konstrukce v barvě </t>
    </r>
    <r>
      <rPr>
        <b/>
        <sz val="10"/>
        <color indexed="8"/>
        <rFont val="Times New Roman CE"/>
        <family val="1"/>
        <charset val="238"/>
      </rPr>
      <t xml:space="preserve">RAL 6026 </t>
    </r>
    <r>
      <rPr>
        <sz val="10"/>
        <color indexed="8"/>
        <rFont val="Times New Roman CE"/>
        <family val="1"/>
        <charset val="238"/>
      </rPr>
      <t>s rektifikač. šrouby a samostatnými prvky pro ukotvení do podlahy (včetně kotvících šroubů do kovové konstrukce), po stranách háčky pro zavěšení aktovky, p</t>
    </r>
    <r>
      <rPr>
        <b/>
        <sz val="10"/>
        <color indexed="8"/>
        <rFont val="Times New Roman CE"/>
        <family val="1"/>
        <charset val="238"/>
      </rPr>
      <t>racovní deska postforming</t>
    </r>
    <r>
      <rPr>
        <sz val="10"/>
        <color indexed="8"/>
        <rFont val="Times New Roman CE"/>
        <family val="1"/>
        <charset val="238"/>
      </rPr>
      <t xml:space="preserve">, okopové desky </t>
    </r>
    <r>
      <rPr>
        <b/>
        <sz val="10"/>
        <color indexed="8"/>
        <rFont val="Times New Roman CE"/>
        <family val="1"/>
        <charset val="238"/>
      </rPr>
      <t>LTD</t>
    </r>
    <r>
      <rPr>
        <sz val="10"/>
        <color indexed="8"/>
        <rFont val="Times New Roman CE"/>
        <family val="1"/>
        <charset val="238"/>
      </rPr>
      <t xml:space="preserve"> tl.18 mm s ABS hranou na výšku 40 cm, mezi žáky uprostřed stolu </t>
    </r>
    <r>
      <rPr>
        <b/>
        <sz val="10"/>
        <color indexed="8"/>
        <rFont val="Times New Roman CE"/>
        <family val="1"/>
        <charset val="238"/>
      </rPr>
      <t>podstavná skříňka šířky 36cm</t>
    </r>
    <r>
      <rPr>
        <sz val="10"/>
        <color indexed="8"/>
        <rFont val="Times New Roman CE"/>
        <family val="1"/>
        <charset val="238"/>
      </rPr>
      <t xml:space="preserve"> na celou výšku stolu s uzamykatelnými dvířky a s šuplíkem v horní části (s vnitřní výškou 15 cm pro uložení kádinek), pohledová záda skříňky LTD tl. 18 mm. Návrh provedení viz obrázky v příloze č.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</si>
</sst>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Kč-405];[Red]\-#,##0.00\ [$Kč-405]"/>
    <numFmt numFmtId="165" formatCode="[$-405]General"/>
    <numFmt numFmtId="166" formatCode="[$-405]#,##0"/>
    <numFmt numFmtId="167" formatCode="[$-405]#,##0.00"/>
    <numFmt numFmtId="168" formatCode="[$]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name val="Times New Roman CE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4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0" fontId="1" fillId="0" borderId="0" applyNumberFormat="0" applyFill="0" applyBorder="0" applyProtection="0">
      <alignment horizontal="center"/>
    </xf>
    <xf numFmtId="0" fontId="1" fillId="0" borderId="0" applyNumberFormat="0" applyFill="0" applyBorder="0" applyProtection="0">
      <alignment horizontal="center" textRotation="90"/>
    </xf>
    <xf numFmtId="165" fontId="3" fillId="0" borderId="0"/>
  </cellStyleXfs>
  <cellXfs count="33">
    <xf numFmtId="0" fontId="0" fillId="0" borderId="0" xfId="0"/>
    <xf numFmtId="167" fontId="13" fillId="2" borderId="10" xfId="6" applyNumberFormat="1" applyFont="1" applyFill="1" applyBorder="1"/>
    <xf numFmtId="165" fontId="14" fillId="0" borderId="6" xfId="6" applyFont="1" applyBorder="1" applyAlignment="1">
      <alignment horizontal="center" vertical="center"/>
    </xf>
    <xf numFmtId="166" fontId="4" fillId="0" borderId="3" xfId="6" applyNumberFormat="1" applyFont="1" applyBorder="1" applyAlignment="1">
      <alignment horizontal="center" vertical="top" wrapText="1"/>
    </xf>
    <xf numFmtId="165" fontId="4" fillId="0" borderId="3" xfId="6" applyFont="1" applyBorder="1" applyAlignment="1">
      <alignment horizontal="center" vertical="top" wrapText="1"/>
    </xf>
    <xf numFmtId="167" fontId="4" fillId="0" borderId="4" xfId="6" applyNumberFormat="1" applyFont="1" applyBorder="1" applyAlignment="1">
      <alignment horizontal="center" vertical="top" wrapText="1"/>
    </xf>
    <xf numFmtId="165" fontId="6" fillId="0" borderId="6" xfId="6" applyFont="1" applyBorder="1" applyAlignment="1">
      <alignment horizontal="center" vertical="center"/>
    </xf>
    <xf numFmtId="167" fontId="6" fillId="0" borderId="6" xfId="6" applyNumberFormat="1" applyFont="1" applyBorder="1" applyAlignment="1">
      <alignment vertical="center"/>
    </xf>
    <xf numFmtId="167" fontId="6" fillId="0" borderId="7" xfId="6" applyNumberFormat="1" applyFont="1" applyBorder="1" applyAlignment="1">
      <alignment vertical="center"/>
    </xf>
    <xf numFmtId="168" fontId="6" fillId="0" borderId="5" xfId="6" applyNumberFormat="1" applyFont="1" applyBorder="1" applyAlignment="1">
      <alignment horizontal="center" vertical="center"/>
    </xf>
    <xf numFmtId="165" fontId="4" fillId="0" borderId="5" xfId="6" applyFont="1" applyBorder="1" applyAlignment="1">
      <alignment horizontal="center" vertical="center"/>
    </xf>
    <xf numFmtId="165" fontId="11" fillId="0" borderId="6" xfId="6" applyFont="1" applyBorder="1" applyAlignment="1">
      <alignment horizontal="left" vertical="center" wrapText="1"/>
    </xf>
    <xf numFmtId="165" fontId="4" fillId="0" borderId="6" xfId="6" applyFont="1" applyBorder="1" applyAlignment="1">
      <alignment horizontal="center" vertical="center"/>
    </xf>
    <xf numFmtId="167" fontId="4" fillId="0" borderId="6" xfId="6" applyNumberFormat="1" applyFont="1" applyBorder="1" applyAlignment="1">
      <alignment vertical="center"/>
    </xf>
    <xf numFmtId="167" fontId="11" fillId="0" borderId="6" xfId="6" applyNumberFormat="1" applyFont="1" applyBorder="1"/>
    <xf numFmtId="167" fontId="11" fillId="0" borderId="7" xfId="6" applyNumberFormat="1" applyFont="1" applyBorder="1"/>
    <xf numFmtId="165" fontId="8" fillId="0" borderId="9" xfId="6" applyFont="1" applyBorder="1" applyAlignment="1">
      <alignment horizontal="left" vertical="top" wrapText="1"/>
    </xf>
    <xf numFmtId="165" fontId="11" fillId="0" borderId="6" xfId="6" applyFont="1" applyBorder="1" applyAlignment="1">
      <alignment horizontal="left" vertical="top" wrapText="1"/>
    </xf>
    <xf numFmtId="167" fontId="4" fillId="0" borderId="7" xfId="6" applyNumberFormat="1" applyFont="1" applyBorder="1" applyAlignment="1">
      <alignment vertical="center"/>
    </xf>
    <xf numFmtId="165" fontId="4" fillId="0" borderId="6" xfId="6" applyFont="1" applyBorder="1" applyAlignment="1">
      <alignment horizontal="center"/>
    </xf>
    <xf numFmtId="165" fontId="12" fillId="0" borderId="5" xfId="6" applyFont="1" applyBorder="1" applyAlignment="1">
      <alignment horizontal="left"/>
    </xf>
    <xf numFmtId="165" fontId="12" fillId="0" borderId="6" xfId="6" applyFont="1" applyBorder="1" applyAlignment="1">
      <alignment horizontal="left" vertical="top" wrapText="1"/>
    </xf>
    <xf numFmtId="167" fontId="4" fillId="0" borderId="6" xfId="6" applyNumberFormat="1" applyFont="1" applyFill="1" applyBorder="1"/>
    <xf numFmtId="165" fontId="4" fillId="0" borderId="2" xfId="6" applyFont="1" applyBorder="1" applyAlignment="1">
      <alignment horizontal="left" vertical="top" wrapText="1"/>
    </xf>
    <xf numFmtId="165" fontId="4" fillId="0" borderId="2" xfId="6" applyFont="1" applyBorder="1" applyAlignment="1">
      <alignment horizontal="center"/>
    </xf>
    <xf numFmtId="166" fontId="4" fillId="0" borderId="2" xfId="6" applyNumberFormat="1" applyFont="1" applyBorder="1"/>
    <xf numFmtId="167" fontId="4" fillId="0" borderId="2" xfId="6" applyNumberFormat="1" applyFont="1" applyBorder="1"/>
    <xf numFmtId="165" fontId="8" fillId="0" borderId="8" xfId="6" applyFont="1" applyBorder="1" applyAlignment="1">
      <alignment horizontal="left" vertical="top" wrapText="1"/>
    </xf>
    <xf numFmtId="165" fontId="9" fillId="0" borderId="8" xfId="6" applyFont="1" applyBorder="1" applyAlignment="1">
      <alignment horizontal="left" vertical="top" wrapText="1"/>
    </xf>
    <xf numFmtId="0" fontId="15" fillId="0" borderId="0" xfId="0" applyFont="1"/>
    <xf numFmtId="165" fontId="16" fillId="0" borderId="1" xfId="6" applyFont="1" applyBorder="1" applyAlignment="1">
      <alignment horizontal="left"/>
    </xf>
    <xf numFmtId="167" fontId="6" fillId="3" borderId="6" xfId="6" applyNumberFormat="1" applyFont="1" applyFill="1" applyBorder="1" applyAlignment="1">
      <alignment vertical="center"/>
    </xf>
    <xf numFmtId="168" fontId="5" fillId="0" borderId="5" xfId="6" applyNumberFormat="1" applyFont="1" applyBorder="1" applyAlignment="1">
      <alignment horizontal="center" vertical="center"/>
    </xf>
  </cellXfs>
  <cellStyles count="7">
    <cellStyle name="Excel Built-in Normal" xfId="6"/>
    <cellStyle name="Nadpis" xfId="4"/>
    <cellStyle name="Nadpis1" xfId="5"/>
    <cellStyle name="Normální" xfId="0" builtinId="0"/>
    <cellStyle name="Normální 2" xfId="1"/>
    <cellStyle name="Výsledek" xfId="2"/>
    <cellStyle name="Výsledek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B1"/>
    </sheetView>
  </sheetViews>
  <sheetFormatPr defaultRowHeight="15" x14ac:dyDescent="0.25"/>
  <cols>
    <col min="1" max="1" width="6.7109375" customWidth="1"/>
    <col min="2" max="2" width="35" customWidth="1"/>
    <col min="4" max="4" width="11.28515625" customWidth="1"/>
    <col min="5" max="5" width="11.140625" customWidth="1"/>
    <col min="6" max="6" width="15" customWidth="1"/>
    <col min="7" max="7" width="14.42578125" customWidth="1"/>
  </cols>
  <sheetData>
    <row r="1" spans="1:7" ht="39" thickBot="1" x14ac:dyDescent="0.3">
      <c r="A1" s="32" t="s">
        <v>0</v>
      </c>
      <c r="B1" s="32"/>
      <c r="C1" s="6" t="s">
        <v>1</v>
      </c>
      <c r="D1" s="3" t="s">
        <v>2</v>
      </c>
      <c r="E1" s="3" t="s">
        <v>3</v>
      </c>
      <c r="F1" s="4" t="s">
        <v>4</v>
      </c>
      <c r="G1" s="5" t="s">
        <v>5</v>
      </c>
    </row>
    <row r="2" spans="1:7" ht="293.25" customHeight="1" thickTop="1" x14ac:dyDescent="0.25">
      <c r="A2" s="9" t="s">
        <v>6</v>
      </c>
      <c r="B2" s="27" t="s">
        <v>19</v>
      </c>
      <c r="C2" s="2">
        <v>4</v>
      </c>
      <c r="D2" s="7"/>
      <c r="E2" s="31"/>
      <c r="F2" s="7">
        <f>C2*D2</f>
        <v>0</v>
      </c>
      <c r="G2" s="8">
        <f>C2*E2</f>
        <v>0</v>
      </c>
    </row>
    <row r="3" spans="1:7" ht="207" customHeight="1" x14ac:dyDescent="0.25">
      <c r="A3" s="9" t="s">
        <v>7</v>
      </c>
      <c r="B3" s="16" t="s">
        <v>20</v>
      </c>
      <c r="C3" s="2">
        <v>6</v>
      </c>
      <c r="D3" s="7"/>
      <c r="E3" s="31"/>
      <c r="F3" s="7">
        <f t="shared" ref="F3:F7" si="0">C3*D3</f>
        <v>0</v>
      </c>
      <c r="G3" s="8">
        <f t="shared" ref="G3:G7" si="1">C3*E3</f>
        <v>0</v>
      </c>
    </row>
    <row r="4" spans="1:7" ht="72" customHeight="1" x14ac:dyDescent="0.25">
      <c r="A4" s="9" t="s">
        <v>8</v>
      </c>
      <c r="B4" s="16" t="s">
        <v>9</v>
      </c>
      <c r="C4" s="2">
        <v>1</v>
      </c>
      <c r="D4" s="7"/>
      <c r="E4" s="31"/>
      <c r="F4" s="7">
        <f t="shared" si="0"/>
        <v>0</v>
      </c>
      <c r="G4" s="8">
        <f t="shared" si="1"/>
        <v>0</v>
      </c>
    </row>
    <row r="5" spans="1:7" ht="107.25" customHeight="1" x14ac:dyDescent="0.25">
      <c r="A5" s="9" t="s">
        <v>10</v>
      </c>
      <c r="B5" s="28" t="s">
        <v>16</v>
      </c>
      <c r="C5" s="2">
        <v>20</v>
      </c>
      <c r="D5" s="7"/>
      <c r="E5" s="31"/>
      <c r="F5" s="7">
        <f t="shared" si="0"/>
        <v>0</v>
      </c>
      <c r="G5" s="8">
        <f t="shared" si="1"/>
        <v>0</v>
      </c>
    </row>
    <row r="6" spans="1:7" ht="107.25" customHeight="1" x14ac:dyDescent="0.25">
      <c r="A6" s="9" t="s">
        <v>11</v>
      </c>
      <c r="B6" s="28" t="s">
        <v>17</v>
      </c>
      <c r="C6" s="2">
        <v>1</v>
      </c>
      <c r="D6" s="7"/>
      <c r="E6" s="31"/>
      <c r="F6" s="7">
        <f t="shared" si="0"/>
        <v>0</v>
      </c>
      <c r="G6" s="8">
        <f t="shared" si="1"/>
        <v>0</v>
      </c>
    </row>
    <row r="7" spans="1:7" ht="121.5" customHeight="1" x14ac:dyDescent="0.25">
      <c r="A7" s="9" t="s">
        <v>12</v>
      </c>
      <c r="B7" s="28" t="s">
        <v>13</v>
      </c>
      <c r="C7" s="2">
        <v>5</v>
      </c>
      <c r="D7" s="7"/>
      <c r="E7" s="31"/>
      <c r="F7" s="7">
        <f t="shared" si="0"/>
        <v>0</v>
      </c>
      <c r="G7" s="8">
        <f t="shared" si="1"/>
        <v>0</v>
      </c>
    </row>
    <row r="8" spans="1:7" x14ac:dyDescent="0.25">
      <c r="A8" s="10"/>
      <c r="B8" s="11" t="s">
        <v>14</v>
      </c>
      <c r="C8" s="12"/>
      <c r="D8" s="13"/>
      <c r="E8" s="13"/>
      <c r="F8" s="13">
        <f>SUM(F2:F7)</f>
        <v>0</v>
      </c>
      <c r="G8" s="13">
        <f>SUM(G2:G7)</f>
        <v>0</v>
      </c>
    </row>
    <row r="9" spans="1:7" x14ac:dyDescent="0.25">
      <c r="A9" s="10"/>
      <c r="B9" s="17"/>
      <c r="C9" s="12"/>
      <c r="D9" s="13"/>
      <c r="E9" s="13"/>
      <c r="F9" s="13"/>
      <c r="G9" s="18"/>
    </row>
    <row r="10" spans="1:7" ht="15.75" thickBot="1" x14ac:dyDescent="0.3">
      <c r="A10" s="20"/>
      <c r="B10" s="21"/>
      <c r="C10" s="19"/>
      <c r="D10" s="13"/>
      <c r="E10" s="22"/>
      <c r="F10" s="14"/>
      <c r="G10" s="15"/>
    </row>
    <row r="11" spans="1:7" ht="25.5" customHeight="1" thickTop="1" x14ac:dyDescent="0.35">
      <c r="A11" s="30" t="s">
        <v>15</v>
      </c>
      <c r="B11" s="23"/>
      <c r="C11" s="24"/>
      <c r="D11" s="25"/>
      <c r="E11" s="26"/>
      <c r="F11" s="1"/>
      <c r="G11" s="1"/>
    </row>
    <row r="12" spans="1:7" x14ac:dyDescent="0.25">
      <c r="A12" s="29" t="s">
        <v>18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2023-11-30T11:32:42Z</dcterms:created>
  <dcterms:modified xsi:type="dcterms:W3CDTF">2023-11-30T13:48:27Z</dcterms:modified>
</cp:coreProperties>
</file>