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Cenový výmě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<sst xmlns="http://schemas.openxmlformats.org/spreadsheetml/2006/main" count="46" uniqueCount="32">
  <si>
    <t>Název položky</t>
  </si>
  <si>
    <t>MJ</t>
  </si>
  <si>
    <t>Množství</t>
  </si>
  <si>
    <t>OSB desky s. 18 mm</t>
  </si>
  <si>
    <t>m²</t>
  </si>
  <si>
    <t>Demontáž stávajících parket</t>
  </si>
  <si>
    <t>Odhřebíkování parket</t>
  </si>
  <si>
    <t>Montáž OSB desek</t>
  </si>
  <si>
    <t>Bukové parkety 21x70x350 mm, 1. třída</t>
  </si>
  <si>
    <t>Montážní lepidlo polyuretan- odhad</t>
  </si>
  <si>
    <t>kg</t>
  </si>
  <si>
    <t>Montáž parket na vazbu</t>
  </si>
  <si>
    <t>Obvodové lišty buk 8x35 mm</t>
  </si>
  <si>
    <t>m</t>
  </si>
  <si>
    <t>Přesun materiálu, likvidace odpadu 1x</t>
  </si>
  <si>
    <t>ks</t>
  </si>
  <si>
    <t>Lakování bukových lišt</t>
  </si>
  <si>
    <t>Demontáž starých lišt</t>
  </si>
  <si>
    <t>Montáž obvodových lišt</t>
  </si>
  <si>
    <t>Schodová hrana 35x35 mm inox/2,7 m</t>
  </si>
  <si>
    <t>Přechodová lišta š.10 cm inox/2 m</t>
  </si>
  <si>
    <t>Montáž přechodových lišt</t>
  </si>
  <si>
    <t xml:space="preserve">Doprava </t>
  </si>
  <si>
    <t>CELKOVÁ CENA</t>
  </si>
  <si>
    <t>Výkaz výměr- Havarijní oprava podlahy v tělocvičně</t>
  </si>
  <si>
    <t>Broušení, tmelení, 1x zákl. lak 2x vrchní lak BONA TRAFFIC HD mat</t>
  </si>
  <si>
    <t>Lajnování- tenis, volejbal, házená, florbal, basketbal</t>
  </si>
  <si>
    <t>Číslo položky</t>
  </si>
  <si>
    <t>Cena Kč/MJ</t>
  </si>
  <si>
    <t>Cena bez DPH</t>
  </si>
  <si>
    <t>DPH 21%</t>
  </si>
  <si>
    <t>Cena s DPH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</si>
</sst>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* #,##0.00\ _K_č_-;\-* #,##0.00\ _K_č_-;_-* \-??\ _K_č_-;_-@_-"/>
    <numFmt numFmtId="167" formatCode="#,##0.000;[Red]#,##0.000"/>
    <numFmt numFmtId="168" formatCode="_-* #,##0.00\ [$Kč-405]_-;\-* #,##0.00\ [$Kč-405]_-;_-* \-??\ [$Kč-405]_-;_-@_-"/>
    <numFmt numFmtId="169" formatCode="_-* #,##0.000\ _K_č_-;\-* #,##0.000\ _K_č_-;_-* \-??\ _K_č_-;_-@_-"/>
    <numFmt numFmtId="170" formatCode="_-* #,##0.0\ _K_č_-;\-* #,##0.0\ _K_č_-;_-* \-??\ _K_č_-;_-@_-"/>
    <numFmt numFmtId="171" formatCode="_-* #,##0\ _K_č_-;\-* #,##0\ _K_č_-;_-* \-??\ _K_č_-;_-@_-"/>
  </numFmts>
  <fonts count="28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u val="single"/>
      <sz val="9"/>
      <color indexed="63"/>
      <name val="Arial"/>
      <family val="2"/>
    </font>
    <font>
      <i/>
      <sz val="10"/>
      <color indexed="63"/>
      <name val="Arial Narrow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double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/>
      <right style="thin">
        <color indexed="8"/>
      </right>
      <top style="double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10" fillId="0" borderId="1" applyNumberFormat="0" applyFill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5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ill="0" applyBorder="0" applyAlignment="0" applyProtection="0"/>
    <xf numFmtId="0" fontId="18" fillId="0" borderId="7" applyNumberFormat="0" applyFill="0" applyAlignment="0" applyProtection="0"/>
    <xf numFmtId="0" fontId="19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8" applyNumberFormat="0" applyAlignment="0" applyProtection="0"/>
    <xf numFmtId="0" fontId="22" fillId="9" borderId="8" applyNumberFormat="0" applyAlignment="0" applyProtection="0"/>
    <xf numFmtId="0" fontId="23" fillId="9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166" fontId="0" fillId="0" borderId="0" xfId="34" applyFont="1" applyFill="1" applyBorder="1" applyAlignment="1" applyProtection="1">
      <alignment horizontal="center"/>
      <protection/>
    </xf>
    <xf numFmtId="166" fontId="0" fillId="0" borderId="0" xfId="34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1" fillId="0" borderId="0" xfId="0" applyFont="1" applyAlignment="1">
      <alignment/>
    </xf>
    <xf numFmtId="0" fontId="6" fillId="13" borderId="10" xfId="36" applyNumberFormat="1" applyFont="1" applyBorder="1" applyAlignment="1" applyProtection="1">
      <alignment/>
      <protection/>
    </xf>
    <xf numFmtId="0" fontId="6" fillId="13" borderId="11" xfId="36" applyNumberFormat="1" applyFont="1" applyBorder="1" applyAlignment="1" applyProtection="1">
      <alignment horizontal="center" vertical="center"/>
      <protection/>
    </xf>
    <xf numFmtId="168" fontId="6" fillId="13" borderId="10" xfId="36" applyNumberFormat="1" applyFont="1" applyBorder="1" applyAlignment="1" applyProtection="1">
      <alignment horizontal="right" vertical="center"/>
      <protection/>
    </xf>
    <xf numFmtId="0" fontId="6" fillId="13" borderId="10" xfId="36" applyNumberFormat="1" applyFont="1" applyBorder="1" applyAlignment="1" applyProtection="1">
      <alignment horizontal="center" vertical="center"/>
      <protection/>
    </xf>
    <xf numFmtId="0" fontId="6" fillId="19" borderId="10" xfId="36" applyNumberFormat="1" applyFont="1" applyFill="1" applyBorder="1" applyAlignment="1" applyProtection="1">
      <alignment/>
      <protection/>
    </xf>
    <xf numFmtId="0" fontId="6" fillId="19" borderId="11" xfId="36" applyNumberFormat="1" applyFont="1" applyFill="1" applyBorder="1" applyAlignment="1" applyProtection="1">
      <alignment horizontal="center" vertical="center"/>
      <protection/>
    </xf>
    <xf numFmtId="168" fontId="6" fillId="19" borderId="10" xfId="36" applyNumberFormat="1" applyFont="1" applyFill="1" applyBorder="1" applyAlignment="1" applyProtection="1">
      <alignment horizontal="right" vertical="center"/>
      <protection/>
    </xf>
    <xf numFmtId="0" fontId="6" fillId="19" borderId="10" xfId="36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6" fillId="13" borderId="12" xfId="36" applyNumberFormat="1" applyFont="1" applyBorder="1" applyAlignment="1" applyProtection="1">
      <alignment horizontal="center" vertical="center"/>
      <protection/>
    </xf>
    <xf numFmtId="0" fontId="6" fillId="13" borderId="12" xfId="36" applyNumberFormat="1" applyFont="1" applyBorder="1" applyAlignment="1" applyProtection="1">
      <alignment wrapText="1"/>
      <protection/>
    </xf>
    <xf numFmtId="168" fontId="6" fillId="13" borderId="10" xfId="36" applyNumberFormat="1" applyFont="1" applyBorder="1" applyAlignment="1" applyProtection="1">
      <alignment vertical="center"/>
      <protection/>
    </xf>
    <xf numFmtId="168" fontId="6" fillId="19" borderId="10" xfId="36" applyNumberFormat="1" applyFont="1" applyFill="1" applyBorder="1" applyAlignment="1" applyProtection="1">
      <alignment vertical="center"/>
      <protection/>
    </xf>
    <xf numFmtId="0" fontId="6" fillId="19" borderId="12" xfId="36" applyNumberFormat="1" applyFont="1" applyFill="1" applyBorder="1" applyAlignment="1" applyProtection="1">
      <alignment wrapText="1"/>
      <protection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6" fontId="2" fillId="0" borderId="16" xfId="34" applyFont="1" applyFill="1" applyBorder="1" applyAlignment="1" applyProtection="1">
      <alignment horizontal="center" wrapText="1"/>
      <protection/>
    </xf>
    <xf numFmtId="0" fontId="2" fillId="0" borderId="17" xfId="0" applyFont="1" applyBorder="1" applyAlignment="1">
      <alignment horizontal="center" wrapText="1"/>
    </xf>
    <xf numFmtId="0" fontId="6" fillId="20" borderId="18" xfId="36" applyNumberFormat="1" applyFont="1" applyFill="1" applyBorder="1" applyAlignment="1" applyProtection="1">
      <alignment/>
      <protection/>
    </xf>
    <xf numFmtId="0" fontId="6" fillId="20" borderId="18" xfId="36" applyNumberFormat="1" applyFont="1" applyFill="1" applyBorder="1" applyAlignment="1" applyProtection="1">
      <alignment horizontal="center" vertical="center"/>
      <protection/>
    </xf>
    <xf numFmtId="168" fontId="6" fillId="20" borderId="19" xfId="36" applyNumberFormat="1" applyFont="1" applyFill="1" applyBorder="1" applyAlignment="1" applyProtection="1">
      <alignment horizontal="right" vertical="center"/>
      <protection/>
    </xf>
    <xf numFmtId="0" fontId="6" fillId="20" borderId="20" xfId="36" applyNumberFormat="1" applyFont="1" applyFill="1" applyBorder="1" applyAlignment="1" applyProtection="1">
      <alignment horizontal="center" vertical="center"/>
      <protection/>
    </xf>
    <xf numFmtId="0" fontId="6" fillId="13" borderId="21" xfId="36" applyNumberFormat="1" applyFont="1" applyBorder="1" applyAlignment="1" applyProtection="1">
      <alignment/>
      <protection/>
    </xf>
    <xf numFmtId="0" fontId="6" fillId="13" borderId="21" xfId="36" applyNumberFormat="1" applyFont="1" applyBorder="1" applyAlignment="1" applyProtection="1">
      <alignment horizontal="center" vertical="center"/>
      <protection/>
    </xf>
    <xf numFmtId="0" fontId="6" fillId="20" borderId="22" xfId="36" applyNumberFormat="1" applyFont="1" applyFill="1" applyBorder="1" applyAlignment="1" applyProtection="1">
      <alignment horizontal="center" vertical="center"/>
      <protection/>
    </xf>
    <xf numFmtId="168" fontId="6" fillId="20" borderId="23" xfId="36" applyNumberFormat="1" applyFont="1" applyFill="1" applyBorder="1" applyAlignment="1" applyProtection="1">
      <alignment horizontal="right" vertical="center"/>
      <protection/>
    </xf>
    <xf numFmtId="0" fontId="6" fillId="13" borderId="24" xfId="36" applyNumberFormat="1" applyFont="1" applyBorder="1" applyAlignment="1" applyProtection="1">
      <alignment horizontal="center" vertical="center"/>
      <protection/>
    </xf>
    <xf numFmtId="168" fontId="6" fillId="13" borderId="25" xfId="36" applyNumberFormat="1" applyFont="1" applyBorder="1" applyAlignment="1" applyProtection="1">
      <alignment horizontal="right" vertical="center"/>
      <protection/>
    </xf>
    <xf numFmtId="0" fontId="6" fillId="19" borderId="24" xfId="36" applyNumberFormat="1" applyFont="1" applyFill="1" applyBorder="1" applyAlignment="1" applyProtection="1">
      <alignment horizontal="center" vertical="center"/>
      <protection/>
    </xf>
    <xf numFmtId="168" fontId="6" fillId="19" borderId="25" xfId="36" applyNumberFormat="1" applyFont="1" applyFill="1" applyBorder="1" applyAlignment="1" applyProtection="1">
      <alignment horizontal="right" vertical="center"/>
      <protection/>
    </xf>
    <xf numFmtId="168" fontId="6" fillId="13" borderId="25" xfId="36" applyNumberFormat="1" applyFont="1" applyBorder="1" applyAlignment="1" applyProtection="1">
      <alignment vertical="center"/>
      <protection/>
    </xf>
    <xf numFmtId="168" fontId="6" fillId="19" borderId="25" xfId="36" applyNumberFormat="1" applyFont="1" applyFill="1" applyBorder="1" applyAlignment="1" applyProtection="1">
      <alignment vertical="center"/>
      <protection/>
    </xf>
    <xf numFmtId="0" fontId="6" fillId="21" borderId="26" xfId="36" applyNumberFormat="1" applyFont="1" applyFill="1" applyBorder="1" applyAlignment="1" applyProtection="1">
      <alignment horizontal="center" vertical="center"/>
      <protection/>
    </xf>
    <xf numFmtId="0" fontId="7" fillId="21" borderId="27" xfId="36" applyNumberFormat="1" applyFont="1" applyFill="1" applyBorder="1" applyAlignment="1" applyProtection="1">
      <alignment/>
      <protection/>
    </xf>
    <xf numFmtId="0" fontId="6" fillId="21" borderId="28" xfId="36" applyNumberFormat="1" applyFont="1" applyFill="1" applyBorder="1" applyAlignment="1" applyProtection="1">
      <alignment horizontal="center" vertical="center"/>
      <protection/>
    </xf>
    <xf numFmtId="168" fontId="7" fillId="21" borderId="29" xfId="36" applyNumberFormat="1" applyFont="1" applyFill="1" applyBorder="1" applyAlignment="1" applyProtection="1">
      <alignment horizontal="right"/>
      <protection/>
    </xf>
    <xf numFmtId="168" fontId="6" fillId="21" borderId="30" xfId="36" applyNumberFormat="1" applyFont="1" applyFill="1" applyBorder="1" applyAlignment="1" applyProtection="1">
      <alignment horizontal="right" vertical="center"/>
      <protection/>
    </xf>
    <xf numFmtId="0" fontId="26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6" fontId="6" fillId="20" borderId="18" xfId="36" applyNumberFormat="1" applyFont="1" applyFill="1" applyBorder="1" applyAlignment="1" applyProtection="1">
      <alignment horizontal="right" vertical="center"/>
      <protection locked="0"/>
    </xf>
    <xf numFmtId="166" fontId="6" fillId="13" borderId="10" xfId="36" applyNumberFormat="1" applyFont="1" applyBorder="1" applyAlignment="1" applyProtection="1">
      <alignment horizontal="right" vertical="center"/>
      <protection locked="0"/>
    </xf>
    <xf numFmtId="166" fontId="6" fillId="19" borderId="10" xfId="36" applyNumberFormat="1" applyFont="1" applyFill="1" applyBorder="1" applyAlignment="1" applyProtection="1">
      <alignment horizontal="right" vertical="center"/>
      <protection locked="0"/>
    </xf>
    <xf numFmtId="166" fontId="6" fillId="13" borderId="10" xfId="36" applyNumberFormat="1" applyFont="1" applyBorder="1" applyAlignment="1" applyProtection="1">
      <alignment vertical="center"/>
      <protection locked="0"/>
    </xf>
    <xf numFmtId="166" fontId="6" fillId="19" borderId="10" xfId="36" applyNumberFormat="1" applyFont="1" applyFill="1" applyBorder="1" applyAlignment="1" applyProtection="1">
      <alignment vertical="center"/>
      <protection locked="0"/>
    </xf>
    <xf numFmtId="166" fontId="6" fillId="13" borderId="21" xfId="36" applyNumberFormat="1" applyFont="1" applyBorder="1" applyAlignment="1" applyProtection="1">
      <alignment horizontal="right" vertical="center"/>
      <protection locked="0"/>
    </xf>
    <xf numFmtId="171" fontId="6" fillId="20" borderId="18" xfId="36" applyNumberFormat="1" applyFont="1" applyFill="1" applyBorder="1" applyAlignment="1" applyProtection="1">
      <alignment horizontal="center" vertical="center"/>
      <protection/>
    </xf>
    <xf numFmtId="171" fontId="6" fillId="13" borderId="10" xfId="36" applyNumberFormat="1" applyFont="1" applyBorder="1" applyAlignment="1" applyProtection="1">
      <alignment horizontal="center" vertical="center"/>
      <protection/>
    </xf>
    <xf numFmtId="171" fontId="6" fillId="19" borderId="10" xfId="36" applyNumberFormat="1" applyFont="1" applyFill="1" applyBorder="1" applyAlignment="1" applyProtection="1">
      <alignment horizontal="center" vertical="center"/>
      <protection/>
    </xf>
    <xf numFmtId="171" fontId="6" fillId="13" borderId="21" xfId="36" applyNumberFormat="1" applyFont="1" applyBorder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_BuiltIn_20 % – Zvýraznění 4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view="pageLayout" zoomScale="70" zoomScaleNormal="70" zoomScalePageLayoutView="70" workbookViewId="0" topLeftCell="A1">
      <selection activeCell="K10" sqref="K10"/>
    </sheetView>
  </sheetViews>
  <sheetFormatPr defaultColWidth="9.140625" defaultRowHeight="12.75"/>
  <cols>
    <col min="1" max="1" width="10.421875" style="3" customWidth="1"/>
    <col min="2" max="2" width="39.00390625" style="0" customWidth="1"/>
    <col min="3" max="3" width="5.00390625" style="3" customWidth="1"/>
    <col min="4" max="4" width="11.7109375" style="4" bestFit="1" customWidth="1"/>
    <col min="5" max="5" width="15.8515625" style="5" customWidth="1"/>
    <col min="6" max="6" width="19.421875" style="0" customWidth="1"/>
    <col min="7" max="7" width="9.140625" style="1" customWidth="1"/>
    <col min="8" max="8" width="15.8515625" style="0" customWidth="1"/>
  </cols>
  <sheetData>
    <row r="1" spans="1:9" ht="3.75" customHeight="1">
      <c r="A1" s="48"/>
      <c r="B1" s="49"/>
      <c r="C1" s="49"/>
      <c r="D1" s="49"/>
      <c r="E1" s="49"/>
      <c r="F1" s="49"/>
      <c r="G1" s="49"/>
      <c r="H1" s="49"/>
      <c r="I1" s="49"/>
    </row>
    <row r="2" ht="8.25" customHeight="1" hidden="1">
      <c r="B2" s="17"/>
    </row>
    <row r="3" spans="1:15" ht="23.25" customHeight="1" thickBot="1">
      <c r="A3" s="50" t="s">
        <v>24</v>
      </c>
      <c r="B3" s="50"/>
      <c r="C3" s="50"/>
      <c r="D3" s="50"/>
      <c r="E3" s="50"/>
      <c r="F3" s="50"/>
      <c r="G3" s="50"/>
      <c r="H3" s="50"/>
      <c r="I3" s="6"/>
      <c r="J3" s="6"/>
      <c r="K3" s="6"/>
      <c r="L3" s="6"/>
      <c r="M3" s="6"/>
      <c r="N3" s="6"/>
      <c r="O3" s="6"/>
    </row>
    <row r="4" spans="1:8" s="18" customFormat="1" ht="32.25" customHeight="1" thickBot="1">
      <c r="A4" s="24" t="s">
        <v>27</v>
      </c>
      <c r="B4" s="25" t="s">
        <v>0</v>
      </c>
      <c r="C4" s="26" t="s">
        <v>1</v>
      </c>
      <c r="D4" s="27" t="s">
        <v>2</v>
      </c>
      <c r="E4" s="27" t="s">
        <v>28</v>
      </c>
      <c r="F4" s="26" t="s">
        <v>29</v>
      </c>
      <c r="G4" s="26" t="s">
        <v>30</v>
      </c>
      <c r="H4" s="28" t="s">
        <v>31</v>
      </c>
    </row>
    <row r="5" spans="1:8" s="7" customFormat="1" ht="19.5" customHeight="1">
      <c r="A5" s="35">
        <v>1</v>
      </c>
      <c r="B5" s="29" t="s">
        <v>3</v>
      </c>
      <c r="C5" s="30" t="s">
        <v>4</v>
      </c>
      <c r="D5" s="57">
        <v>870</v>
      </c>
      <c r="E5" s="51"/>
      <c r="F5" s="31">
        <f>D5*E5</f>
        <v>0</v>
      </c>
      <c r="G5" s="32">
        <v>1.21</v>
      </c>
      <c r="H5" s="36">
        <f>F5*G5</f>
        <v>0</v>
      </c>
    </row>
    <row r="6" spans="1:8" s="7" customFormat="1" ht="19.5" customHeight="1">
      <c r="A6" s="37">
        <v>2</v>
      </c>
      <c r="B6" s="8" t="s">
        <v>5</v>
      </c>
      <c r="C6" s="9" t="s">
        <v>4</v>
      </c>
      <c r="D6" s="58">
        <v>846</v>
      </c>
      <c r="E6" s="52"/>
      <c r="F6" s="10">
        <f aca="true" t="shared" si="0" ref="F6:F22">D6*E6</f>
        <v>0</v>
      </c>
      <c r="G6" s="11">
        <v>1.21</v>
      </c>
      <c r="H6" s="38">
        <f aca="true" t="shared" si="1" ref="H6:H22">F6*G6</f>
        <v>0</v>
      </c>
    </row>
    <row r="7" spans="1:8" s="7" customFormat="1" ht="19.5" customHeight="1">
      <c r="A7" s="39">
        <v>3</v>
      </c>
      <c r="B7" s="12" t="s">
        <v>6</v>
      </c>
      <c r="C7" s="13" t="s">
        <v>4</v>
      </c>
      <c r="D7" s="59">
        <v>846</v>
      </c>
      <c r="E7" s="53"/>
      <c r="F7" s="14">
        <f t="shared" si="0"/>
        <v>0</v>
      </c>
      <c r="G7" s="15">
        <v>1.21</v>
      </c>
      <c r="H7" s="40">
        <f t="shared" si="1"/>
        <v>0</v>
      </c>
    </row>
    <row r="8" spans="1:8" s="7" customFormat="1" ht="19.5" customHeight="1">
      <c r="A8" s="37">
        <v>4</v>
      </c>
      <c r="B8" s="8" t="s">
        <v>7</v>
      </c>
      <c r="C8" s="9" t="s">
        <v>4</v>
      </c>
      <c r="D8" s="58">
        <v>850</v>
      </c>
      <c r="E8" s="52"/>
      <c r="F8" s="10">
        <f t="shared" si="0"/>
        <v>0</v>
      </c>
      <c r="G8" s="11">
        <v>1.21</v>
      </c>
      <c r="H8" s="38">
        <f t="shared" si="1"/>
        <v>0</v>
      </c>
    </row>
    <row r="9" spans="1:8" s="7" customFormat="1" ht="19.5" customHeight="1">
      <c r="A9" s="39">
        <v>5</v>
      </c>
      <c r="B9" s="12" t="s">
        <v>8</v>
      </c>
      <c r="C9" s="13" t="s">
        <v>4</v>
      </c>
      <c r="D9" s="59">
        <v>80</v>
      </c>
      <c r="E9" s="53"/>
      <c r="F9" s="14">
        <f t="shared" si="0"/>
        <v>0</v>
      </c>
      <c r="G9" s="15">
        <v>1.21</v>
      </c>
      <c r="H9" s="40">
        <f t="shared" si="1"/>
        <v>0</v>
      </c>
    </row>
    <row r="10" spans="1:8" s="7" customFormat="1" ht="19.5" customHeight="1">
      <c r="A10" s="37">
        <v>6</v>
      </c>
      <c r="B10" s="8" t="s">
        <v>9</v>
      </c>
      <c r="C10" s="9" t="s">
        <v>10</v>
      </c>
      <c r="D10" s="58">
        <v>1030</v>
      </c>
      <c r="E10" s="52"/>
      <c r="F10" s="10">
        <f t="shared" si="0"/>
        <v>0</v>
      </c>
      <c r="G10" s="11">
        <v>1.21</v>
      </c>
      <c r="H10" s="38">
        <f t="shared" si="1"/>
        <v>0</v>
      </c>
    </row>
    <row r="11" spans="1:8" s="7" customFormat="1" ht="19.5" customHeight="1">
      <c r="A11" s="39">
        <v>7</v>
      </c>
      <c r="B11" s="12" t="s">
        <v>11</v>
      </c>
      <c r="C11" s="13" t="s">
        <v>4</v>
      </c>
      <c r="D11" s="59">
        <v>846</v>
      </c>
      <c r="E11" s="53"/>
      <c r="F11" s="14">
        <f t="shared" si="0"/>
        <v>0</v>
      </c>
      <c r="G11" s="15">
        <v>1.21</v>
      </c>
      <c r="H11" s="40">
        <f t="shared" si="1"/>
        <v>0</v>
      </c>
    </row>
    <row r="12" spans="1:8" s="7" customFormat="1" ht="19.5" customHeight="1">
      <c r="A12" s="37">
        <v>8</v>
      </c>
      <c r="B12" s="8" t="s">
        <v>12</v>
      </c>
      <c r="C12" s="9" t="s">
        <v>13</v>
      </c>
      <c r="D12" s="58">
        <v>178</v>
      </c>
      <c r="E12" s="52"/>
      <c r="F12" s="10">
        <f>D12*E12</f>
        <v>0</v>
      </c>
      <c r="G12" s="11">
        <v>1.21</v>
      </c>
      <c r="H12" s="38">
        <f t="shared" si="1"/>
        <v>0</v>
      </c>
    </row>
    <row r="13" spans="1:8" s="7" customFormat="1" ht="19.5" customHeight="1">
      <c r="A13" s="39">
        <v>9</v>
      </c>
      <c r="B13" s="12" t="s">
        <v>14</v>
      </c>
      <c r="C13" s="13" t="s">
        <v>15</v>
      </c>
      <c r="D13" s="59">
        <v>1</v>
      </c>
      <c r="E13" s="53"/>
      <c r="F13" s="14">
        <f t="shared" si="0"/>
        <v>0</v>
      </c>
      <c r="G13" s="15">
        <v>1.21</v>
      </c>
      <c r="H13" s="40">
        <f t="shared" si="1"/>
        <v>0</v>
      </c>
    </row>
    <row r="14" spans="1:8" s="7" customFormat="1" ht="19.5" customHeight="1">
      <c r="A14" s="37">
        <v>10</v>
      </c>
      <c r="B14" s="8" t="s">
        <v>16</v>
      </c>
      <c r="C14" s="9" t="s">
        <v>13</v>
      </c>
      <c r="D14" s="58">
        <v>178</v>
      </c>
      <c r="E14" s="52"/>
      <c r="F14" s="10">
        <f t="shared" si="0"/>
        <v>0</v>
      </c>
      <c r="G14" s="11">
        <v>1.21</v>
      </c>
      <c r="H14" s="38">
        <f t="shared" si="1"/>
        <v>0</v>
      </c>
    </row>
    <row r="15" spans="1:8" s="7" customFormat="1" ht="19.5" customHeight="1">
      <c r="A15" s="39">
        <v>11</v>
      </c>
      <c r="B15" s="12" t="s">
        <v>17</v>
      </c>
      <c r="C15" s="13" t="s">
        <v>13</v>
      </c>
      <c r="D15" s="59">
        <v>178</v>
      </c>
      <c r="E15" s="53"/>
      <c r="F15" s="14">
        <f t="shared" si="0"/>
        <v>0</v>
      </c>
      <c r="G15" s="15">
        <v>1.21</v>
      </c>
      <c r="H15" s="40">
        <f t="shared" si="1"/>
        <v>0</v>
      </c>
    </row>
    <row r="16" spans="1:8" s="7" customFormat="1" ht="19.5" customHeight="1">
      <c r="A16" s="37">
        <v>12</v>
      </c>
      <c r="B16" s="8" t="s">
        <v>18</v>
      </c>
      <c r="C16" s="9" t="s">
        <v>13</v>
      </c>
      <c r="D16" s="58">
        <v>174</v>
      </c>
      <c r="E16" s="52"/>
      <c r="F16" s="10">
        <f t="shared" si="0"/>
        <v>0</v>
      </c>
      <c r="G16" s="11">
        <v>1.21</v>
      </c>
      <c r="H16" s="38">
        <f t="shared" si="1"/>
        <v>0</v>
      </c>
    </row>
    <row r="17" spans="1:8" s="7" customFormat="1" ht="19.5" customHeight="1">
      <c r="A17" s="39">
        <v>13</v>
      </c>
      <c r="B17" s="12" t="s">
        <v>19</v>
      </c>
      <c r="C17" s="13" t="s">
        <v>15</v>
      </c>
      <c r="D17" s="59">
        <v>2</v>
      </c>
      <c r="E17" s="53"/>
      <c r="F17" s="14">
        <f t="shared" si="0"/>
        <v>0</v>
      </c>
      <c r="G17" s="15">
        <v>1.21</v>
      </c>
      <c r="H17" s="40">
        <f t="shared" si="1"/>
        <v>0</v>
      </c>
    </row>
    <row r="18" spans="1:8" s="7" customFormat="1" ht="19.5" customHeight="1">
      <c r="A18" s="37">
        <v>14</v>
      </c>
      <c r="B18" s="8" t="s">
        <v>20</v>
      </c>
      <c r="C18" s="9" t="s">
        <v>15</v>
      </c>
      <c r="D18" s="58">
        <v>2</v>
      </c>
      <c r="E18" s="52"/>
      <c r="F18" s="10">
        <f t="shared" si="0"/>
        <v>0</v>
      </c>
      <c r="G18" s="11">
        <v>1.21</v>
      </c>
      <c r="H18" s="38">
        <f t="shared" si="1"/>
        <v>0</v>
      </c>
    </row>
    <row r="19" spans="1:8" s="7" customFormat="1" ht="19.5" customHeight="1">
      <c r="A19" s="39">
        <v>15</v>
      </c>
      <c r="B19" s="12" t="s">
        <v>21</v>
      </c>
      <c r="C19" s="13" t="s">
        <v>15</v>
      </c>
      <c r="D19" s="59">
        <v>4</v>
      </c>
      <c r="E19" s="53"/>
      <c r="F19" s="14">
        <f t="shared" si="0"/>
        <v>0</v>
      </c>
      <c r="G19" s="15">
        <v>1.21</v>
      </c>
      <c r="H19" s="40">
        <f t="shared" si="1"/>
        <v>0</v>
      </c>
    </row>
    <row r="20" spans="1:8" s="7" customFormat="1" ht="27.75" customHeight="1">
      <c r="A20" s="37">
        <v>16</v>
      </c>
      <c r="B20" s="20" t="s">
        <v>25</v>
      </c>
      <c r="C20" s="19" t="s">
        <v>4</v>
      </c>
      <c r="D20" s="58">
        <v>846</v>
      </c>
      <c r="E20" s="54"/>
      <c r="F20" s="21">
        <f t="shared" si="0"/>
        <v>0</v>
      </c>
      <c r="G20" s="11">
        <v>1.21</v>
      </c>
      <c r="H20" s="41">
        <f t="shared" si="1"/>
        <v>0</v>
      </c>
    </row>
    <row r="21" spans="1:8" s="7" customFormat="1" ht="30" customHeight="1">
      <c r="A21" s="39">
        <v>17</v>
      </c>
      <c r="B21" s="23" t="s">
        <v>26</v>
      </c>
      <c r="C21" s="15" t="s">
        <v>15</v>
      </c>
      <c r="D21" s="59">
        <v>1</v>
      </c>
      <c r="E21" s="55"/>
      <c r="F21" s="22">
        <f t="shared" si="0"/>
        <v>0</v>
      </c>
      <c r="G21" s="15">
        <v>1.21</v>
      </c>
      <c r="H21" s="42">
        <f t="shared" si="1"/>
        <v>0</v>
      </c>
    </row>
    <row r="22" spans="1:8" s="7" customFormat="1" ht="19.5" customHeight="1" thickBot="1">
      <c r="A22" s="37">
        <v>18</v>
      </c>
      <c r="B22" s="33" t="s">
        <v>22</v>
      </c>
      <c r="C22" s="34" t="s">
        <v>15</v>
      </c>
      <c r="D22" s="60">
        <v>1</v>
      </c>
      <c r="E22" s="56"/>
      <c r="F22" s="10">
        <f t="shared" si="0"/>
        <v>0</v>
      </c>
      <c r="G22" s="11">
        <v>1.21</v>
      </c>
      <c r="H22" s="38">
        <f t="shared" si="1"/>
        <v>0</v>
      </c>
    </row>
    <row r="23" spans="1:8" s="2" customFormat="1" ht="24.75" customHeight="1" thickBot="1" thickTop="1">
      <c r="A23" s="43"/>
      <c r="B23" s="44" t="s">
        <v>23</v>
      </c>
      <c r="C23" s="44"/>
      <c r="D23" s="44"/>
      <c r="E23" s="44"/>
      <c r="F23" s="47">
        <f>SUM(F5:F22)</f>
        <v>0</v>
      </c>
      <c r="G23" s="45">
        <v>1.21</v>
      </c>
      <c r="H23" s="46">
        <f>SUM(H5:H22)</f>
        <v>0</v>
      </c>
    </row>
    <row r="24" ht="12.75">
      <c r="C24" s="16"/>
    </row>
  </sheetData>
  <sheetProtection password="DF13" sheet="1" objects="1" scenarios="1"/>
  <mergeCells count="2">
    <mergeCell ref="A1:I1"/>
    <mergeCell ref="A3:H3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  <headerFooter alignWithMargins="0">
    <oddHeader xml:space="preserve">&amp;L&amp;"Arial,Kurzíva"&amp;9&amp;UPříloha č 1: Výkaz výměr&amp;C                                                                                                      &amp;R&amp;"Times New Roman,Kurzíva"&amp;11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A2:IV3 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</cp:lastModifiedBy>
  <cp:lastPrinted>2023-05-08T22:48:14Z</cp:lastPrinted>
  <dcterms:created xsi:type="dcterms:W3CDTF">2023-05-09T14:03:56Z</dcterms:created>
  <dcterms:modified xsi:type="dcterms:W3CDTF">2023-05-09T14:03:56Z</dcterms:modified>
  <cp:category/>
  <cp:version/>
  <cp:contentType/>
  <cp:contentStatus/>
</cp:coreProperties>
</file>