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876" activeTab="0"/>
  </bookViews>
  <sheets>
    <sheet name="část IT" sheetId="14" r:id="rId1"/>
    <sheet name="List1" sheetId="15" r:id="rId2"/>
  </sheets>
  <definedNames/>
  <calcPr calcId="162913"/>
  <extLst/>
</workbook>
</file>

<file path=xl/sharedStrings.xml><?xml version="1.0" encoding="utf-8"?>
<sst xmlns="http://schemas.openxmlformats.org/spreadsheetml/2006/main" count="33" uniqueCount="25">
  <si>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</si>
  <si>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</si>
  <si>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</si>
  <si>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</si>
  <si>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</si>
  <si>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</si>
  <si>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</si>
  <si>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jednotková cena bez DPH</t>
  </si>
  <si>
    <t>cena celkem bez DPH</t>
  </si>
  <si>
    <t xml:space="preserve">originální držák na stěnu, nosnost min.80kg kompatibilní s dodaným panelem, instlalace, zapojení, kabel HDMI 15 m , prvotní instalace a propojení s PC    </t>
  </si>
  <si>
    <t>Vybudování PC ateliéru pro žáky oboru Stavebnictví_část B_ICT</t>
  </si>
  <si>
    <t xml:space="preserve">počítačová stanice </t>
  </si>
  <si>
    <t xml:space="preserve">server </t>
  </si>
  <si>
    <t xml:space="preserve">tiskárna A3 </t>
  </si>
  <si>
    <t xml:space="preserve">příslušenství k interaktivnímu panelu </t>
  </si>
  <si>
    <t xml:space="preserve">monitor </t>
  </si>
  <si>
    <t xml:space="preserve">brýle pro virtuální realitu </t>
  </si>
  <si>
    <t xml:space="preserve">panel interaktivní </t>
  </si>
  <si>
    <r>
      <t>brýle pro virtuální realitu specifikace:         
Rozlišení displeje: min. 2x 2448 x 2448 px (min. 4896 x 2448 kombinovaně)
Zorné pole (FOV): min. 120°
Senzory: min. SteamVR Tracking 2.0, G-senzor, gyroskop, senzor přiblížení, IPD senzor
Konektory: min. DisplayPort (propojení s PC), Bluetooth a USB typ C (periférie)                                                              Záruka: min. 3 roky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               
</t>
    </r>
  </si>
  <si>
    <t>Příloha č. 2B – Technická specifikace a požadavky na předmět plnění pro část „B“ Veřejné zakázky</t>
  </si>
  <si>
    <r>
      <t xml:space="preserve">interaktivní dotykový, min. 4K UHD, multidotyk min. 20prstu, , antireflexní tvrzené sklo, Rozlišení:min. Ultra HD 4k 3840x2160; Rozhran min:HDMI, USB, LAN;                               
Velikost (úhlopříčka): min. 86"
Rozlišení: min. 3840 x 2160, Jas: min, 370
Kontrastní poměr: min. 1 200:1
Kontrastní poměr (dynamický): min. 4 000:1
Životnost: min. 50 000 hodin
Barvy displeje: min. 1 070, Počet řečníků: 2
Watt na reproduktor: min.15W
Sklo: Antireflexní + Anti otisk prstů
Otvory VESA
Připojením min.: Vstupy 3 x HDMI 2.0, 1 x VGA, 1 x DisplayPort, 1 x Audio 3,5 mm, 4 x USB2, 1 x USB 3.0, 1 x RJ45, Výstupy 1 x HDMI 2.0, 1 x S/PDIF, 1 x Audio 3,5 mm, 1 x RJ45, ovládání 4 x USB-B interaktivní, 1 x RS232
Detekce pera/prstu: Ano
RAM: min.3GB
ROM: min.16GB                                                                                                                                                                                                                                                                                                                                                                                                                Záruka:  min. 5 let  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</si>
  <si>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Operační systém: Windows s možností připojení do domény (z důvodu kompatibility s již používanými produkty)
Procesor:  min. 35000 bodů k 19.1.2023 CPU Mark (dle www.cpubenchmark.net) mezipaměť minimálně 28MB, min.16 jader                                                                                                           
Pevný disk: min. 1 TB Paměť: min. 32 GB DDR5 4800 MHz (2 × 16 GB) Paměťové sloty min. 4x DIMM, 
Grafická karta dedikovaná, nesmí být součástí CPU z důvodu možného budoucího rozšíření:  min. 17000 bodů k 19.1.2023 G3D Mark (dle www.videocardbenchmark.net ) paměť min. 12GB, DirectX: 12, OpenGL: 4.6,                  
zdroj min:500W
Záruka: min. 5 let.
</t>
  </si>
  <si>
    <t xml:space="preserve">Úhlopříčka displeje min.27";  Rozlišení displeje: min. 3840x2160 (4K UHD); Odezva (ms): do 6;  Pozorovací úhel: min. 178/178                                                                                                                                                           Výbava:min. Reproduktory, Pivot, Nastavitelná výška;                                                                                                    Formát obrazovky:16:9; Typ panelu:IPS; Povrchová úprava displeje:Matný; Obnovovací frekvence (Hz): min. 60;  Jas (cd/m2):min.300; Rozhraní:HDMI; displej port, USB                                                                                                   Záruka: min. 5 let.                                                                                                                                                                       </t>
  </si>
  <si>
    <r>
      <t xml:space="preserve">Tisková technologie: Inkoustová, barva
Maximální formát tisku/média: min. A3
Skutečné rozlišení tiskárny (v DPI): min. 1200x4800
Rozhraní tiskárny: min. USB
Maximální rychlost tisku (A4 za minutu): min. 15
Automatický oboustranný tisk (Duplex): Ano
Standardní počet vstupních zásobníků: min. 1
Maximální počet vstupních zásobníků: 1
Typ skeneru: Plochý
Skutečné rozlišení skeneru (v DPI): min. 2400
Automatický podavač dokumentů: Ano
Fax: Ne                                                                                                                                                                       </t>
    </r>
    <r>
      <rPr>
        <sz val="8"/>
        <color rgb="FFFF0000"/>
        <rFont val="Arial"/>
        <family val="2"/>
      </rPr>
      <t xml:space="preserve">          </t>
    </r>
    <r>
      <rPr>
        <sz val="8"/>
        <rFont val="Arial"/>
        <family val="2"/>
      </rPr>
      <t xml:space="preserve">Záruka: 3 roky                        </t>
    </r>
    <r>
      <rPr>
        <sz val="8"/>
        <color rgb="FFFF0000"/>
        <rFont val="Arial"/>
        <family val="2"/>
      </rPr>
      <t xml:space="preserve">                                                                                                                                            </t>
    </r>
    <r>
      <rPr>
        <sz val="8"/>
        <color rgb="FF000000"/>
        <rFont val="Arial"/>
        <family val="2"/>
      </rPr>
      <t xml:space="preserve"> </t>
    </r>
  </si>
  <si>
    <r>
      <t xml:space="preserve">MinimálC12:I12ní hardwarové vybavení:
Nové zařízení, tovarní sestava s tovární zárukou.
Procesor min. 23000 bodů k 19.1.2023 CPU Mark (dle www.cpubenchmark.net) Jádra: minimálně 12, Vlákna: 24
Operační pamět': minimálně 16GB DDR 3200MT/s, počet slotů RAM minimálně 16ks, 
Pevný disk: min. kapacita 480 GB SSD typ Hot Plug,  
Celkový počet šachet k osazení disků minimálně 8 
Zdroj: Hot-plug, osazen minimálně 1ks, minimálně 800W
Operační systém: dodávka bez OS, server musí být kompatibilní s aktuální verzí serverového systému Windows ( z důvodu kompatibility s jiz používanými programy)
Disky pro rozšíření poptávaného serveru: počet 3ks (celkem 1+3ks), min. kapacita 480 GB SSD typ Hot Plug, velikost disku 2,5" 
Disk parametrově schodný s diskem v dodaném nabízeném serveru. Stejného výrobce jako nabízený server
Záruka:  3 roky, pouze dodávka, bez instalace   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 xml:space="preserve">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</si>
</sst>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27">
    <xf numFmtId="0" fontId="0" fillId="0" borderId="0" xfId="0"/>
    <xf numFmtId="0" fontId="0" fillId="0" borderId="1" xfId="0" applyBorder="1"/>
    <xf numFmtId="0" fontId="7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7" fillId="2" borderId="3" xfId="0" applyNumberFormat="1" applyFont="1" applyFill="1" applyBorder="1"/>
    <xf numFmtId="0" fontId="6" fillId="3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right" vertical="center"/>
    </xf>
    <xf numFmtId="44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9" fontId="0" fillId="0" borderId="0" xfId="0" applyNumberFormat="1"/>
    <xf numFmtId="0" fontId="10" fillId="0" borderId="0" xfId="0" applyFont="1" applyAlignment="1">
      <alignment wrapText="1"/>
    </xf>
    <xf numFmtId="0" fontId="11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"/>
  <sheetViews>
    <sheetView tabSelected="1" zoomScale="90" zoomScaleNormal="90" workbookViewId="0" topLeftCell="A12">
      <selection activeCell="C13" sqref="C13"/>
    </sheetView>
  </sheetViews>
  <sheetFormatPr defaultColWidth="9.140625" defaultRowHeight="15"/>
  <cols>
    <col min="1" max="1" width="2.57421875" style="0" customWidth="1"/>
    <col min="2" max="2" width="29.8515625" style="0" customWidth="1"/>
    <col min="3" max="3" width="75.00390625" style="0" customWidth="1"/>
    <col min="6" max="7" width="15.140625" style="0" customWidth="1"/>
    <col min="8" max="8" width="19.7109375" style="0" customWidth="1"/>
  </cols>
  <sheetData>
    <row r="1" spans="2:8" ht="23.4">
      <c r="B1" s="25" t="s">
        <v>19</v>
      </c>
      <c r="C1" s="26"/>
      <c r="D1" s="26"/>
      <c r="E1" s="26"/>
      <c r="F1" s="26"/>
      <c r="G1" s="26"/>
      <c r="H1" s="26"/>
    </row>
    <row r="2" ht="24" thickBot="1">
      <c r="B2" s="19"/>
    </row>
    <row r="3" spans="2:8" ht="18" thickBot="1">
      <c r="B3" s="6"/>
      <c r="C3" s="20" t="s">
        <v>10</v>
      </c>
      <c r="D3" s="20"/>
      <c r="E3" s="20"/>
      <c r="F3" s="20"/>
      <c r="G3" s="20"/>
      <c r="H3" s="21"/>
    </row>
    <row r="4" ht="15" thickBot="1"/>
    <row r="5" spans="4:8" ht="15">
      <c r="D5" s="22" t="s">
        <v>5</v>
      </c>
      <c r="E5" s="23"/>
      <c r="F5" s="23"/>
      <c r="G5" s="23"/>
      <c r="H5" s="24"/>
    </row>
    <row r="6" spans="2:8" ht="28.8">
      <c r="B6" s="7" t="s">
        <v>0</v>
      </c>
      <c r="C6" s="8" t="s">
        <v>1</v>
      </c>
      <c r="D6" s="9" t="s">
        <v>2</v>
      </c>
      <c r="E6" s="9" t="s">
        <v>3</v>
      </c>
      <c r="F6" s="10" t="s">
        <v>7</v>
      </c>
      <c r="G6" s="10" t="s">
        <v>8</v>
      </c>
      <c r="H6" s="10" t="s">
        <v>4</v>
      </c>
    </row>
    <row r="7" spans="2:9" ht="187.95" customHeight="1">
      <c r="B7" s="15" t="s">
        <v>11</v>
      </c>
      <c r="C7" s="11" t="s">
        <v>21</v>
      </c>
      <c r="D7" s="14">
        <v>32</v>
      </c>
      <c r="E7" s="12" t="s">
        <v>6</v>
      </c>
      <c r="F7" s="13"/>
      <c r="G7" s="13">
        <f>D7*F7</f>
        <v>0</v>
      </c>
      <c r="H7" s="13">
        <f>G7*1.21</f>
        <v>0</v>
      </c>
      <c r="I7" s="17"/>
    </row>
    <row r="8" spans="2:9" ht="85.8" customHeight="1">
      <c r="B8" s="15" t="s">
        <v>15</v>
      </c>
      <c r="C8" s="11" t="s">
        <v>22</v>
      </c>
      <c r="D8" s="14">
        <v>32</v>
      </c>
      <c r="E8" s="12" t="s">
        <v>6</v>
      </c>
      <c r="F8" s="13"/>
      <c r="G8" s="13">
        <f aca="true" t="shared" si="0" ref="G8:G13">D8*F8</f>
        <v>0</v>
      </c>
      <c r="H8" s="13">
        <f aca="true" t="shared" si="1" ref="H8:H13">G8*1.21</f>
        <v>0</v>
      </c>
      <c r="I8" s="17"/>
    </row>
    <row r="9" spans="2:9" ht="80.25" customHeight="1">
      <c r="B9" s="15" t="s">
        <v>16</v>
      </c>
      <c r="C9" s="11" t="s">
        <v>18</v>
      </c>
      <c r="D9" s="14">
        <v>16</v>
      </c>
      <c r="E9" s="12" t="s">
        <v>6</v>
      </c>
      <c r="F9" s="13"/>
      <c r="G9" s="13">
        <f t="shared" si="0"/>
        <v>0</v>
      </c>
      <c r="H9" s="13">
        <f t="shared" si="1"/>
        <v>0</v>
      </c>
      <c r="I9" s="17"/>
    </row>
    <row r="10" spans="2:9" ht="279" customHeight="1">
      <c r="B10" s="15" t="s">
        <v>17</v>
      </c>
      <c r="C10" s="11" t="s">
        <v>20</v>
      </c>
      <c r="D10" s="14">
        <v>1</v>
      </c>
      <c r="E10" s="12" t="s">
        <v>6</v>
      </c>
      <c r="F10" s="13"/>
      <c r="G10" s="13">
        <f aca="true" t="shared" si="2" ref="G10:G12">D10*F10</f>
        <v>0</v>
      </c>
      <c r="H10" s="13">
        <f aca="true" t="shared" si="3" ref="H10:H12">G10*1.21</f>
        <v>0</v>
      </c>
      <c r="I10" s="17"/>
    </row>
    <row r="11" spans="2:9" ht="56.4" customHeight="1">
      <c r="B11" s="15" t="s">
        <v>14</v>
      </c>
      <c r="C11" s="11" t="s">
        <v>9</v>
      </c>
      <c r="D11" s="14">
        <v>1</v>
      </c>
      <c r="E11" s="12" t="s">
        <v>6</v>
      </c>
      <c r="F11" s="13"/>
      <c r="G11" s="13">
        <f t="shared" si="2"/>
        <v>0</v>
      </c>
      <c r="H11" s="13">
        <f t="shared" si="3"/>
        <v>0</v>
      </c>
      <c r="I11" s="17"/>
    </row>
    <row r="12" spans="2:9" ht="163.5" customHeight="1">
      <c r="B12" s="15" t="s">
        <v>13</v>
      </c>
      <c r="C12" s="18" t="s">
        <v>23</v>
      </c>
      <c r="D12" s="14">
        <v>1</v>
      </c>
      <c r="E12" s="12" t="s">
        <v>6</v>
      </c>
      <c r="F12" s="13"/>
      <c r="G12" s="13">
        <f t="shared" si="2"/>
        <v>0</v>
      </c>
      <c r="H12" s="13">
        <f t="shared" si="3"/>
        <v>0</v>
      </c>
      <c r="I12" s="17"/>
    </row>
    <row r="13" spans="2:9" ht="215.4" customHeight="1">
      <c r="B13" s="16" t="s">
        <v>12</v>
      </c>
      <c r="C13" s="11" t="s">
        <v>24</v>
      </c>
      <c r="D13" s="14">
        <v>1</v>
      </c>
      <c r="E13" s="12" t="s">
        <v>6</v>
      </c>
      <c r="F13" s="13"/>
      <c r="G13" s="13">
        <f t="shared" si="0"/>
        <v>0</v>
      </c>
      <c r="H13" s="13">
        <f t="shared" si="1"/>
        <v>0</v>
      </c>
      <c r="I13" s="17"/>
    </row>
    <row r="14" spans="6:8" ht="15" thickBot="1">
      <c r="F14" s="3"/>
      <c r="G14" s="3"/>
      <c r="H14" s="3"/>
    </row>
    <row r="15" spans="4:8" ht="15" thickBot="1">
      <c r="D15" s="2" t="s">
        <v>8</v>
      </c>
      <c r="E15" s="1"/>
      <c r="F15" s="4"/>
      <c r="G15" s="4"/>
      <c r="H15" s="5">
        <f>SUM(G7:G13)</f>
        <v>0</v>
      </c>
    </row>
    <row r="16" spans="4:8" ht="15" thickBot="1">
      <c r="D16" s="2" t="s">
        <v>4</v>
      </c>
      <c r="E16" s="1"/>
      <c r="F16" s="4"/>
      <c r="G16" s="4"/>
      <c r="H16" s="5">
        <f>SUM(H7:H13)</f>
        <v>0</v>
      </c>
    </row>
  </sheetData>
  <mergeCells count="3">
    <mergeCell ref="C3:H3"/>
    <mergeCell ref="D5:H5"/>
    <mergeCell ref="B1:H1"/>
  </mergeCells>
  <printOptions/>
  <pageMargins left="0.7" right="0.7" top="0.787401575" bottom="0.787401575" header="0.3" footer="0.3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AK</cp:lastModifiedBy>
  <cp:lastPrinted>2023-01-23T07:50:01Z</cp:lastPrinted>
  <dcterms:created xsi:type="dcterms:W3CDTF">2017-01-23T02:45:31Z</dcterms:created>
  <dcterms:modified xsi:type="dcterms:W3CDTF">2023-03-24T21:11:13Z</dcterms:modified>
  <cp:category/>
  <cp:version/>
  <cp:contentType/>
  <cp:contentStatus/>
</cp:coreProperties>
</file>