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racek\Desktop\Vyzvy - soutěže - EZAK\Dodávky tisku\VZ - Dodavka periodickeho tisku 2023\01 Vyhlaseni\"/>
    </mc:Choice>
  </mc:AlternateContent>
  <xr:revisionPtr revIDLastSave="0" documentId="8_{D45F7ACE-7833-458B-9554-830A05DB60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definedNames>
    <definedName name="_xlnm._FilterDatabase" localSheetId="0" hidden="1">Worksheet!$A$1:$D$40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5" i="1"/>
  <c r="F18" i="1"/>
  <c r="E3" i="1"/>
  <c r="F3" i="1" s="1"/>
  <c r="E4" i="1"/>
  <c r="F4" i="1" s="1"/>
  <c r="E5" i="1"/>
  <c r="F5" i="1" s="1"/>
  <c r="E6" i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E16" i="1"/>
  <c r="F16" i="1" s="1"/>
  <c r="E17" i="1"/>
  <c r="F17" i="1" s="1"/>
  <c r="E18" i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2" i="1"/>
  <c r="F2" i="1" s="1"/>
  <c r="F41" i="1" l="1"/>
  <c r="E41" i="1"/>
  <c r="D17" i="1"/>
  <c r="D15" i="1"/>
  <c r="D3" i="1" l="1"/>
  <c r="D4" i="1"/>
  <c r="D5" i="1"/>
  <c r="D6" i="1"/>
  <c r="D7" i="1"/>
  <c r="D8" i="1"/>
  <c r="D9" i="1"/>
  <c r="D10" i="1"/>
  <c r="D11" i="1"/>
  <c r="D12" i="1"/>
  <c r="D13" i="1"/>
  <c r="D14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" i="1"/>
</calcChain>
</file>

<file path=xl/sharedStrings.xml><?xml version="1.0" encoding="utf-8"?>
<sst xmlns="http://schemas.openxmlformats.org/spreadsheetml/2006/main" count="44" uniqueCount="44">
  <si>
    <t>Tituly:</t>
  </si>
  <si>
    <t>CHIP *</t>
  </si>
  <si>
    <t>DANĚ A PRÁVO V PRAXI</t>
  </si>
  <si>
    <t>FLORENCE</t>
  </si>
  <si>
    <t>KRAJSKÉ NOVINY</t>
  </si>
  <si>
    <t>LESNICKÁ PRÁCE</t>
  </si>
  <si>
    <t>MODERNÍ OBEC</t>
  </si>
  <si>
    <t>MZDOVÁ ÚČETNÍ</t>
  </si>
  <si>
    <t>OBEC A FINANCE</t>
  </si>
  <si>
    <t>OCHRANA PŘÍRODY</t>
  </si>
  <si>
    <t>PRÁCE A MZDA</t>
  </si>
  <si>
    <t>PRÁVNÍ ROZHLEDY</t>
  </si>
  <si>
    <t>PREVENCE</t>
  </si>
  <si>
    <t>PRO MĚSTA A OBCE</t>
  </si>
  <si>
    <t>PRÁVO A RODINA</t>
  </si>
  <si>
    <t>PSYCHOLOGIE DNES</t>
  </si>
  <si>
    <t>SBÍRKA ZÁKONŮ ČR</t>
  </si>
  <si>
    <t>SBÍRKA MEZINÁRODNÍCH SMLUV</t>
  </si>
  <si>
    <t>ŠKOLSTVÍ</t>
  </si>
  <si>
    <t>SOCIÁLNÍ PRÁCE</t>
  </si>
  <si>
    <t>SPRÁVNÍ PRÁVO</t>
  </si>
  <si>
    <t>SVĚT MYSLIVOSTI</t>
  </si>
  <si>
    <t>UČITELSKÉ NOVINY</t>
  </si>
  <si>
    <t>ÚČETNICTVÍ NEVÝDĚLEČNÝCH ORGANIZACÍ A OBCÍ</t>
  </si>
  <si>
    <t>VEŘEJNÉ ZAKÁZKY</t>
  </si>
  <si>
    <t>VĚSTNÍK MINISTERSTVA ŠKOLSTVÍ, MLÁDEŽE A TĚLOVÝCHOVY</t>
  </si>
  <si>
    <t>VODNÍ HOSPODÁŘSTVÍ</t>
  </si>
  <si>
    <t>VEŘEJNÁ SPRÁVA</t>
  </si>
  <si>
    <t>ZDRAVOTNICTVÍ A MEDICÍNA</t>
  </si>
  <si>
    <t>ZPRAVODAJ PRO MZDOVÉ ÚČETNÍ A PERSONALISTY</t>
  </si>
  <si>
    <t>ZPRÁVY PAMÁTKOVÉ PÉČE</t>
  </si>
  <si>
    <t>REFLEX</t>
  </si>
  <si>
    <t>RESPEKT *</t>
  </si>
  <si>
    <t>HOSPODÁŘSKÉ NOVINY po-pá</t>
  </si>
  <si>
    <t>LIDOVÉ NOVINY po-pá</t>
  </si>
  <si>
    <t>BOLESLAVSKÝ DENÍK po-so</t>
  </si>
  <si>
    <t>PRÁVO po-so</t>
  </si>
  <si>
    <t>OBCHODNĚPRÁVNÍ REVUE</t>
  </si>
  <si>
    <t>Aktuálně ks:</t>
  </si>
  <si>
    <t>1ks bez DPH:</t>
  </si>
  <si>
    <t>1ks s DPH:</t>
  </si>
  <si>
    <t>Celkem bez DPH</t>
  </si>
  <si>
    <t>Celkem s DPH</t>
  </si>
  <si>
    <t>MF DNES  po - pá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</si>
</sst>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_-* #\ #\ #00\ \K\č_-;\-* #\ #\ #00\ \K\č_-;_-* &quot;-&quot;??\ \K\č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164" fontId="0" fillId="0" borderId="0" xfId="0" applyNumberFormat="1"/>
    <xf numFmtId="164" fontId="0" fillId="0" borderId="3" xfId="0" applyNumberFormat="1" applyBorder="1"/>
    <xf numFmtId="6" fontId="0" fillId="0" borderId="3" xfId="0" applyNumberForma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164" fontId="0" fillId="0" borderId="4" xfId="0" applyNumberFormat="1" applyBorder="1"/>
    <xf numFmtId="164" fontId="1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A41" sqref="A41"/>
    </sheetView>
  </sheetViews>
  <sheetFormatPr defaultRowHeight="15" x14ac:dyDescent="0.25"/>
  <cols>
    <col min="1" max="1" width="47.42578125" customWidth="1"/>
    <col min="2" max="2" width="20" style="3" customWidth="1"/>
    <col min="3" max="3" width="18.7109375" bestFit="1" customWidth="1"/>
    <col min="4" max="4" width="17.5703125" bestFit="1" customWidth="1"/>
    <col min="5" max="5" width="16.7109375" customWidth="1"/>
    <col min="6" max="6" width="18.5703125" customWidth="1"/>
  </cols>
  <sheetData>
    <row r="1" spans="1:6" x14ac:dyDescent="0.25">
      <c r="A1" s="1" t="s">
        <v>0</v>
      </c>
      <c r="B1" s="10" t="s">
        <v>38</v>
      </c>
      <c r="C1" s="1" t="s">
        <v>39</v>
      </c>
      <c r="D1" s="4" t="s">
        <v>40</v>
      </c>
      <c r="E1" s="10" t="s">
        <v>41</v>
      </c>
      <c r="F1" s="10" t="s">
        <v>42</v>
      </c>
    </row>
    <row r="2" spans="1:6" x14ac:dyDescent="0.25">
      <c r="A2" s="6">
        <v>112</v>
      </c>
      <c r="B2" s="11">
        <v>1</v>
      </c>
      <c r="C2" s="8"/>
      <c r="D2" s="12">
        <f>SUM(C2*1.1)</f>
        <v>0</v>
      </c>
      <c r="E2" s="13">
        <f>C2*B2</f>
        <v>0</v>
      </c>
      <c r="F2" s="13">
        <f>E2*1.1</f>
        <v>0</v>
      </c>
    </row>
    <row r="3" spans="1:6" x14ac:dyDescent="0.25">
      <c r="A3" s="5" t="s">
        <v>35</v>
      </c>
      <c r="B3" s="11">
        <v>1</v>
      </c>
      <c r="C3" s="9"/>
      <c r="D3" s="12">
        <f t="shared" ref="D3:D40" si="0">SUM(C3*1.1)</f>
        <v>0</v>
      </c>
      <c r="E3" s="13">
        <f t="shared" ref="E3:E40" si="1">C3*B3</f>
        <v>0</v>
      </c>
      <c r="F3" s="13">
        <f t="shared" ref="F3:F40" si="2">E3*1.1</f>
        <v>0</v>
      </c>
    </row>
    <row r="4" spans="1:6" x14ac:dyDescent="0.25">
      <c r="A4" s="2" t="s">
        <v>2</v>
      </c>
      <c r="B4" s="11">
        <v>1</v>
      </c>
      <c r="C4" s="8"/>
      <c r="D4" s="12">
        <f t="shared" si="0"/>
        <v>0</v>
      </c>
      <c r="E4" s="13">
        <f t="shared" si="1"/>
        <v>0</v>
      </c>
      <c r="F4" s="13">
        <f>E4*1.21</f>
        <v>0</v>
      </c>
    </row>
    <row r="5" spans="1:6" x14ac:dyDescent="0.25">
      <c r="A5" s="2" t="s">
        <v>3</v>
      </c>
      <c r="B5" s="11">
        <v>1</v>
      </c>
      <c r="C5" s="8"/>
      <c r="D5" s="12">
        <f t="shared" si="0"/>
        <v>0</v>
      </c>
      <c r="E5" s="13">
        <f t="shared" si="1"/>
        <v>0</v>
      </c>
      <c r="F5" s="13">
        <f t="shared" si="2"/>
        <v>0</v>
      </c>
    </row>
    <row r="6" spans="1:6" x14ac:dyDescent="0.25">
      <c r="A6" s="5" t="s">
        <v>33</v>
      </c>
      <c r="B6" s="11">
        <v>2</v>
      </c>
      <c r="C6" s="9"/>
      <c r="D6" s="12">
        <f t="shared" si="0"/>
        <v>0</v>
      </c>
      <c r="E6" s="13">
        <f t="shared" si="1"/>
        <v>0</v>
      </c>
      <c r="F6" s="13">
        <f t="shared" si="2"/>
        <v>0</v>
      </c>
    </row>
    <row r="7" spans="1:6" x14ac:dyDescent="0.25">
      <c r="A7" s="2" t="s">
        <v>1</v>
      </c>
      <c r="B7" s="11">
        <v>1</v>
      </c>
      <c r="C7" s="8"/>
      <c r="D7" s="12">
        <f t="shared" si="0"/>
        <v>0</v>
      </c>
      <c r="E7" s="13">
        <f t="shared" si="1"/>
        <v>0</v>
      </c>
      <c r="F7" s="13">
        <f t="shared" si="2"/>
        <v>0</v>
      </c>
    </row>
    <row r="8" spans="1:6" x14ac:dyDescent="0.25">
      <c r="A8" s="2" t="s">
        <v>4</v>
      </c>
      <c r="B8" s="11">
        <v>1</v>
      </c>
      <c r="C8" s="8"/>
      <c r="D8" s="12">
        <f t="shared" si="0"/>
        <v>0</v>
      </c>
      <c r="E8" s="13">
        <f t="shared" si="1"/>
        <v>0</v>
      </c>
      <c r="F8" s="13">
        <f t="shared" si="2"/>
        <v>0</v>
      </c>
    </row>
    <row r="9" spans="1:6" x14ac:dyDescent="0.25">
      <c r="A9" s="2" t="s">
        <v>5</v>
      </c>
      <c r="B9" s="11">
        <v>1</v>
      </c>
      <c r="C9" s="8"/>
      <c r="D9" s="12">
        <f t="shared" si="0"/>
        <v>0</v>
      </c>
      <c r="E9" s="13">
        <f t="shared" si="1"/>
        <v>0</v>
      </c>
      <c r="F9" s="13">
        <f t="shared" si="2"/>
        <v>0</v>
      </c>
    </row>
    <row r="10" spans="1:6" x14ac:dyDescent="0.25">
      <c r="A10" s="5" t="s">
        <v>34</v>
      </c>
      <c r="B10" s="11">
        <v>2</v>
      </c>
      <c r="C10" s="9"/>
      <c r="D10" s="12">
        <f t="shared" si="0"/>
        <v>0</v>
      </c>
      <c r="E10" s="13">
        <f t="shared" si="1"/>
        <v>0</v>
      </c>
      <c r="F10" s="13">
        <f t="shared" si="2"/>
        <v>0</v>
      </c>
    </row>
    <row r="11" spans="1:6" x14ac:dyDescent="0.25">
      <c r="A11" s="5" t="s">
        <v>43</v>
      </c>
      <c r="B11" s="11">
        <v>6</v>
      </c>
      <c r="C11" s="9"/>
      <c r="D11" s="12">
        <f t="shared" si="0"/>
        <v>0</v>
      </c>
      <c r="E11" s="13">
        <f t="shared" si="1"/>
        <v>0</v>
      </c>
      <c r="F11" s="13">
        <f t="shared" si="2"/>
        <v>0</v>
      </c>
    </row>
    <row r="12" spans="1:6" x14ac:dyDescent="0.25">
      <c r="A12" s="2" t="s">
        <v>6</v>
      </c>
      <c r="B12" s="11">
        <v>1</v>
      </c>
      <c r="C12" s="8"/>
      <c r="D12" s="12">
        <f t="shared" si="0"/>
        <v>0</v>
      </c>
      <c r="E12" s="13">
        <f t="shared" si="1"/>
        <v>0</v>
      </c>
      <c r="F12" s="13">
        <f t="shared" si="2"/>
        <v>0</v>
      </c>
    </row>
    <row r="13" spans="1:6" x14ac:dyDescent="0.25">
      <c r="A13" s="2" t="s">
        <v>7</v>
      </c>
      <c r="B13" s="11">
        <v>1</v>
      </c>
      <c r="C13" s="8"/>
      <c r="D13" s="12">
        <f t="shared" si="0"/>
        <v>0</v>
      </c>
      <c r="E13" s="13">
        <f t="shared" si="1"/>
        <v>0</v>
      </c>
      <c r="F13" s="13">
        <f t="shared" si="2"/>
        <v>0</v>
      </c>
    </row>
    <row r="14" spans="1:6" x14ac:dyDescent="0.25">
      <c r="A14" s="2" t="s">
        <v>8</v>
      </c>
      <c r="B14" s="11">
        <v>1</v>
      </c>
      <c r="C14" s="8"/>
      <c r="D14" s="12">
        <f t="shared" si="0"/>
        <v>0</v>
      </c>
      <c r="E14" s="13">
        <f t="shared" si="1"/>
        <v>0</v>
      </c>
      <c r="F14" s="13">
        <f t="shared" si="2"/>
        <v>0</v>
      </c>
    </row>
    <row r="15" spans="1:6" s="3" customFormat="1" x14ac:dyDescent="0.25">
      <c r="A15" s="2" t="s">
        <v>37</v>
      </c>
      <c r="B15" s="11">
        <v>1</v>
      </c>
      <c r="C15" s="8"/>
      <c r="D15" s="12">
        <f t="shared" si="0"/>
        <v>0</v>
      </c>
      <c r="E15" s="13">
        <f t="shared" si="1"/>
        <v>0</v>
      </c>
      <c r="F15" s="13">
        <f t="shared" si="2"/>
        <v>0</v>
      </c>
    </row>
    <row r="16" spans="1:6" x14ac:dyDescent="0.25">
      <c r="A16" s="2" t="s">
        <v>9</v>
      </c>
      <c r="B16" s="11">
        <v>1</v>
      </c>
      <c r="C16" s="8"/>
      <c r="D16" s="12">
        <f t="shared" si="0"/>
        <v>0</v>
      </c>
      <c r="E16" s="13">
        <f t="shared" si="1"/>
        <v>0</v>
      </c>
      <c r="F16" s="13">
        <f t="shared" si="2"/>
        <v>0</v>
      </c>
    </row>
    <row r="17" spans="1:6" x14ac:dyDescent="0.25">
      <c r="A17" s="2" t="s">
        <v>10</v>
      </c>
      <c r="B17" s="11">
        <v>2</v>
      </c>
      <c r="C17" s="8"/>
      <c r="D17" s="12">
        <f>SUM(C17*1.21)</f>
        <v>0</v>
      </c>
      <c r="E17" s="13">
        <f t="shared" si="1"/>
        <v>0</v>
      </c>
      <c r="F17" s="13">
        <f>E17*1.21</f>
        <v>0</v>
      </c>
    </row>
    <row r="18" spans="1:6" x14ac:dyDescent="0.25">
      <c r="A18" s="2" t="s">
        <v>11</v>
      </c>
      <c r="B18" s="11">
        <v>2</v>
      </c>
      <c r="C18" s="8"/>
      <c r="D18" s="12">
        <f t="shared" si="0"/>
        <v>0</v>
      </c>
      <c r="E18" s="13">
        <f t="shared" si="1"/>
        <v>0</v>
      </c>
      <c r="F18" s="13">
        <f t="shared" si="2"/>
        <v>0</v>
      </c>
    </row>
    <row r="19" spans="1:6" x14ac:dyDescent="0.25">
      <c r="A19" s="2" t="s">
        <v>36</v>
      </c>
      <c r="B19" s="11">
        <v>1</v>
      </c>
      <c r="C19" s="9"/>
      <c r="D19" s="12">
        <f t="shared" si="0"/>
        <v>0</v>
      </c>
      <c r="E19" s="13">
        <f t="shared" si="1"/>
        <v>0</v>
      </c>
      <c r="F19" s="13">
        <f t="shared" si="2"/>
        <v>0</v>
      </c>
    </row>
    <row r="20" spans="1:6" x14ac:dyDescent="0.25">
      <c r="A20" s="2" t="s">
        <v>14</v>
      </c>
      <c r="B20" s="11">
        <v>1</v>
      </c>
      <c r="C20" s="8"/>
      <c r="D20" s="12">
        <f t="shared" si="0"/>
        <v>0</v>
      </c>
      <c r="E20" s="13">
        <f t="shared" si="1"/>
        <v>0</v>
      </c>
      <c r="F20" s="13">
        <f t="shared" si="2"/>
        <v>0</v>
      </c>
    </row>
    <row r="21" spans="1:6" x14ac:dyDescent="0.25">
      <c r="A21" s="2" t="s">
        <v>12</v>
      </c>
      <c r="B21" s="11">
        <v>1</v>
      </c>
      <c r="C21" s="8"/>
      <c r="D21" s="12">
        <f t="shared" si="0"/>
        <v>0</v>
      </c>
      <c r="E21" s="13">
        <f t="shared" si="1"/>
        <v>0</v>
      </c>
      <c r="F21" s="13">
        <f t="shared" si="2"/>
        <v>0</v>
      </c>
    </row>
    <row r="22" spans="1:6" x14ac:dyDescent="0.25">
      <c r="A22" s="2" t="s">
        <v>13</v>
      </c>
      <c r="B22" s="11">
        <v>1</v>
      </c>
      <c r="C22" s="8"/>
      <c r="D22" s="12">
        <f t="shared" si="0"/>
        <v>0</v>
      </c>
      <c r="E22" s="13">
        <f t="shared" si="1"/>
        <v>0</v>
      </c>
      <c r="F22" s="13">
        <f t="shared" si="2"/>
        <v>0</v>
      </c>
    </row>
    <row r="23" spans="1:6" x14ac:dyDescent="0.25">
      <c r="A23" s="2" t="s">
        <v>15</v>
      </c>
      <c r="B23" s="11">
        <v>1</v>
      </c>
      <c r="C23" s="8"/>
      <c r="D23" s="12">
        <f t="shared" si="0"/>
        <v>0</v>
      </c>
      <c r="E23" s="13">
        <f t="shared" si="1"/>
        <v>0</v>
      </c>
      <c r="F23" s="13">
        <f t="shared" si="2"/>
        <v>0</v>
      </c>
    </row>
    <row r="24" spans="1:6" x14ac:dyDescent="0.25">
      <c r="A24" s="5" t="s">
        <v>31</v>
      </c>
      <c r="B24" s="11">
        <v>1</v>
      </c>
      <c r="C24" s="8"/>
      <c r="D24" s="12">
        <f t="shared" si="0"/>
        <v>0</v>
      </c>
      <c r="E24" s="13">
        <f t="shared" si="1"/>
        <v>0</v>
      </c>
      <c r="F24" s="13">
        <f t="shared" si="2"/>
        <v>0</v>
      </c>
    </row>
    <row r="25" spans="1:6" x14ac:dyDescent="0.25">
      <c r="A25" s="2" t="s">
        <v>32</v>
      </c>
      <c r="B25" s="11">
        <v>1</v>
      </c>
      <c r="C25" s="8"/>
      <c r="D25" s="12">
        <f t="shared" si="0"/>
        <v>0</v>
      </c>
      <c r="E25" s="13">
        <f t="shared" si="1"/>
        <v>0</v>
      </c>
      <c r="F25" s="13">
        <f t="shared" si="2"/>
        <v>0</v>
      </c>
    </row>
    <row r="26" spans="1:6" x14ac:dyDescent="0.25">
      <c r="A26" s="2" t="s">
        <v>17</v>
      </c>
      <c r="B26" s="11">
        <v>1</v>
      </c>
      <c r="C26" s="8"/>
      <c r="D26" s="12">
        <f t="shared" si="0"/>
        <v>0</v>
      </c>
      <c r="E26" s="13">
        <f t="shared" si="1"/>
        <v>0</v>
      </c>
      <c r="F26" s="13">
        <f t="shared" si="2"/>
        <v>0</v>
      </c>
    </row>
    <row r="27" spans="1:6" x14ac:dyDescent="0.25">
      <c r="A27" s="2" t="s">
        <v>16</v>
      </c>
      <c r="B27" s="11">
        <v>1</v>
      </c>
      <c r="C27" s="8"/>
      <c r="D27" s="12">
        <f t="shared" si="0"/>
        <v>0</v>
      </c>
      <c r="E27" s="13">
        <f t="shared" si="1"/>
        <v>0</v>
      </c>
      <c r="F27" s="13">
        <f t="shared" si="2"/>
        <v>0</v>
      </c>
    </row>
    <row r="28" spans="1:6" x14ac:dyDescent="0.25">
      <c r="A28" s="2" t="s">
        <v>19</v>
      </c>
      <c r="B28" s="11">
        <v>1</v>
      </c>
      <c r="C28" s="8"/>
      <c r="D28" s="12">
        <f t="shared" si="0"/>
        <v>0</v>
      </c>
      <c r="E28" s="13">
        <f t="shared" si="1"/>
        <v>0</v>
      </c>
      <c r="F28" s="13">
        <f t="shared" si="2"/>
        <v>0</v>
      </c>
    </row>
    <row r="29" spans="1:6" x14ac:dyDescent="0.25">
      <c r="A29" s="2" t="s">
        <v>20</v>
      </c>
      <c r="B29" s="11">
        <v>1</v>
      </c>
      <c r="C29" s="8"/>
      <c r="D29" s="12">
        <f t="shared" si="0"/>
        <v>0</v>
      </c>
      <c r="E29" s="13">
        <f t="shared" si="1"/>
        <v>0</v>
      </c>
      <c r="F29" s="13">
        <f t="shared" si="2"/>
        <v>0</v>
      </c>
    </row>
    <row r="30" spans="1:6" x14ac:dyDescent="0.25">
      <c r="A30" s="2" t="s">
        <v>21</v>
      </c>
      <c r="B30" s="11">
        <v>1</v>
      </c>
      <c r="C30" s="8"/>
      <c r="D30" s="12">
        <f t="shared" si="0"/>
        <v>0</v>
      </c>
      <c r="E30" s="13">
        <f t="shared" si="1"/>
        <v>0</v>
      </c>
      <c r="F30" s="13">
        <f t="shared" si="2"/>
        <v>0</v>
      </c>
    </row>
    <row r="31" spans="1:6" x14ac:dyDescent="0.25">
      <c r="A31" s="2" t="s">
        <v>18</v>
      </c>
      <c r="B31" s="11">
        <v>1</v>
      </c>
      <c r="C31" s="8"/>
      <c r="D31" s="12">
        <f t="shared" si="0"/>
        <v>0</v>
      </c>
      <c r="E31" s="13">
        <f t="shared" si="1"/>
        <v>0</v>
      </c>
      <c r="F31" s="13">
        <f t="shared" si="2"/>
        <v>0</v>
      </c>
    </row>
    <row r="32" spans="1:6" x14ac:dyDescent="0.25">
      <c r="A32" s="2" t="s">
        <v>23</v>
      </c>
      <c r="B32" s="11">
        <v>1</v>
      </c>
      <c r="C32" s="8"/>
      <c r="D32" s="12">
        <f t="shared" si="0"/>
        <v>0</v>
      </c>
      <c r="E32" s="13">
        <f t="shared" si="1"/>
        <v>0</v>
      </c>
      <c r="F32" s="13">
        <f t="shared" si="2"/>
        <v>0</v>
      </c>
    </row>
    <row r="33" spans="1:6" x14ac:dyDescent="0.25">
      <c r="A33" s="2" t="s">
        <v>22</v>
      </c>
      <c r="B33" s="11">
        <v>1</v>
      </c>
      <c r="C33" s="8"/>
      <c r="D33" s="12">
        <f t="shared" si="0"/>
        <v>0</v>
      </c>
      <c r="E33" s="13">
        <f t="shared" si="1"/>
        <v>0</v>
      </c>
      <c r="F33" s="13">
        <f t="shared" si="2"/>
        <v>0</v>
      </c>
    </row>
    <row r="34" spans="1:6" s="3" customFormat="1" x14ac:dyDescent="0.25">
      <c r="A34" s="2" t="s">
        <v>27</v>
      </c>
      <c r="B34" s="11">
        <v>3</v>
      </c>
      <c r="C34" s="8"/>
      <c r="D34" s="12">
        <f t="shared" si="0"/>
        <v>0</v>
      </c>
      <c r="E34" s="13">
        <f t="shared" si="1"/>
        <v>0</v>
      </c>
      <c r="F34" s="13">
        <f t="shared" si="2"/>
        <v>0</v>
      </c>
    </row>
    <row r="35" spans="1:6" x14ac:dyDescent="0.25">
      <c r="A35" s="2" t="s">
        <v>24</v>
      </c>
      <c r="B35" s="11">
        <v>2</v>
      </c>
      <c r="C35" s="8"/>
      <c r="D35" s="12">
        <f t="shared" si="0"/>
        <v>0</v>
      </c>
      <c r="E35" s="13">
        <f t="shared" si="1"/>
        <v>0</v>
      </c>
      <c r="F35" s="13">
        <f t="shared" si="2"/>
        <v>0</v>
      </c>
    </row>
    <row r="36" spans="1:6" s="3" customFormat="1" x14ac:dyDescent="0.25">
      <c r="A36" s="2" t="s">
        <v>25</v>
      </c>
      <c r="B36" s="11">
        <v>1</v>
      </c>
      <c r="C36" s="8"/>
      <c r="D36" s="12">
        <f t="shared" si="0"/>
        <v>0</v>
      </c>
      <c r="E36" s="13">
        <f t="shared" si="1"/>
        <v>0</v>
      </c>
      <c r="F36" s="13">
        <f t="shared" si="2"/>
        <v>0</v>
      </c>
    </row>
    <row r="37" spans="1:6" x14ac:dyDescent="0.25">
      <c r="A37" s="2" t="s">
        <v>26</v>
      </c>
      <c r="B37" s="11">
        <v>1</v>
      </c>
      <c r="C37" s="8"/>
      <c r="D37" s="12">
        <f t="shared" si="0"/>
        <v>0</v>
      </c>
      <c r="E37" s="13">
        <f t="shared" si="1"/>
        <v>0</v>
      </c>
      <c r="F37" s="13">
        <f t="shared" si="2"/>
        <v>0</v>
      </c>
    </row>
    <row r="38" spans="1:6" x14ac:dyDescent="0.25">
      <c r="A38" s="2" t="s">
        <v>28</v>
      </c>
      <c r="B38" s="11">
        <v>1</v>
      </c>
      <c r="C38" s="8"/>
      <c r="D38" s="12">
        <f t="shared" si="0"/>
        <v>0</v>
      </c>
      <c r="E38" s="13">
        <f t="shared" si="1"/>
        <v>0</v>
      </c>
      <c r="F38" s="13">
        <f t="shared" si="2"/>
        <v>0</v>
      </c>
    </row>
    <row r="39" spans="1:6" x14ac:dyDescent="0.25">
      <c r="A39" s="2" t="s">
        <v>29</v>
      </c>
      <c r="B39" s="11">
        <v>1</v>
      </c>
      <c r="C39" s="8"/>
      <c r="D39" s="12">
        <f t="shared" si="0"/>
        <v>0</v>
      </c>
      <c r="E39" s="13">
        <f t="shared" si="1"/>
        <v>0</v>
      </c>
      <c r="F39" s="13">
        <f t="shared" si="2"/>
        <v>0</v>
      </c>
    </row>
    <row r="40" spans="1:6" x14ac:dyDescent="0.25">
      <c r="A40" s="2" t="s">
        <v>30</v>
      </c>
      <c r="B40" s="11">
        <v>1</v>
      </c>
      <c r="C40" s="8"/>
      <c r="D40" s="12">
        <f t="shared" si="0"/>
        <v>0</v>
      </c>
      <c r="E40" s="13">
        <f t="shared" si="1"/>
        <v>0</v>
      </c>
      <c r="F40" s="13">
        <f t="shared" si="2"/>
        <v>0</v>
      </c>
    </row>
    <row r="41" spans="1:6" x14ac:dyDescent="0.25">
      <c r="C41" s="7"/>
      <c r="E41" s="7">
        <f>SUM(E2:E40)</f>
        <v>0</v>
      </c>
      <c r="F41" s="7">
        <f>SUM(F2:F40)</f>
        <v>0</v>
      </c>
    </row>
  </sheetData>
  <sheetProtection formatCells="0" formatColumns="0" formatRows="0" insertColumns="0" insertRows="0" insertHyperlinks="0" deleteColumns="0" deleteRows="0" sort="0" autoFilter="0" pivotTables="0"/>
  <autoFilter ref="A1:D40" xr:uid="{00000000-0009-0000-0000-000000000000}">
    <sortState xmlns:xlrd2="http://schemas.microsoft.com/office/spreadsheetml/2017/richdata2" ref="A2:D41">
      <sortCondition ref="A2:A41"/>
    </sortState>
  </autoFilter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Baráček Aleš</cp:lastModifiedBy>
  <cp:lastPrinted>2022-11-21T14:35:38Z</cp:lastPrinted>
  <dcterms:created xsi:type="dcterms:W3CDTF">2021-09-24T07:35:39Z</dcterms:created>
  <dcterms:modified xsi:type="dcterms:W3CDTF">2022-11-24T12:36:27Z</dcterms:modified>
  <cp:category/>
</cp:coreProperties>
</file>