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<sst xmlns="http://schemas.openxmlformats.org/spreadsheetml/2006/main" count="153" uniqueCount="64">
  <si>
    <t>výsuv pro klávesnici</t>
  </si>
  <si>
    <t>skříňka otevřená mezi horní skříňky a lékárnou 810x830x22</t>
  </si>
  <si>
    <t>skříňka nad ledničku 1x dvířka 1060x900x44</t>
  </si>
  <si>
    <t>skříň k  umyvadlu 2x posuvné dveře 1000x2550x560/460</t>
  </si>
  <si>
    <t>skříňka pod umyvadlo 550x685x300  2x dveře</t>
  </si>
  <si>
    <t>skříň vysoká v levo otevřená 1/3 spodek 1x dveře 440x2550x220</t>
  </si>
  <si>
    <t>5x skříňka nad dveře z toho 3x otevřená  3600x500x320/300</t>
  </si>
  <si>
    <t xml:space="preserve">polička nad umyvadlo </t>
  </si>
  <si>
    <t>skříňka nad stůl zkosená 2x dveře  1000x700x350/330</t>
  </si>
  <si>
    <t>montáž</t>
  </si>
  <si>
    <t>doprava</t>
  </si>
  <si>
    <t>ks</t>
  </si>
  <si>
    <t>nábytek celkem za pavilon č 3 bez DPH</t>
  </si>
  <si>
    <t>nábytek celkem za pavilon č 2 bez DPH</t>
  </si>
  <si>
    <t>dřez Franke OLN 611-63</t>
  </si>
  <si>
    <t>baterie Franke FB 250.031</t>
  </si>
  <si>
    <t>manipulace s nábytkem, doprava</t>
  </si>
  <si>
    <t>Kuchyňská linka klubovna 242</t>
  </si>
  <si>
    <t>plná 600   x   725</t>
  </si>
  <si>
    <t>plná 800   x   725</t>
  </si>
  <si>
    <t>plná dřezová 800x725</t>
  </si>
  <si>
    <t>zásuvková 3x malá 1x velká 2x 600   x   725</t>
  </si>
  <si>
    <t>příborník 800   x   725</t>
  </si>
  <si>
    <t>dvířka lamino plná 10x</t>
  </si>
  <si>
    <t>pracovní deska 2000mm</t>
  </si>
  <si>
    <t>těsnící lišta 2600mm</t>
  </si>
  <si>
    <t>sou</t>
  </si>
  <si>
    <t>Kuchyňská linka klubovna 221</t>
  </si>
  <si>
    <t>Cena celkem bez DPH</t>
  </si>
  <si>
    <t>Položkový rozpočet</t>
  </si>
  <si>
    <t>Stolová noha</t>
  </si>
  <si>
    <t>Montáž</t>
  </si>
  <si>
    <t>Manipulace s nábytkem</t>
  </si>
  <si>
    <t>Doprava</t>
  </si>
  <si>
    <t>Nábytek 221 celkem</t>
  </si>
  <si>
    <t>Nábytek  221</t>
  </si>
  <si>
    <t>skříň k umyvadlu 2x posuvné dveře 1000*2550*560/460</t>
  </si>
  <si>
    <t>stůl do kuchyňky 700*750**600</t>
  </si>
  <si>
    <t>stůl půlkulatý 600/800*750</t>
  </si>
  <si>
    <t>skříň nad půlkulatý stůl 800*850*30 otevřená</t>
  </si>
  <si>
    <t>pracovní deska 2x bok 1950*1088*600</t>
  </si>
  <si>
    <t>Skříň na léky 900*650*2000 ( 2x trezor, výsuvná police, police zářivka)</t>
  </si>
  <si>
    <t>Nástavec na skříně 900*650*610</t>
  </si>
  <si>
    <t>Stůl do L 2100*2800*750 (pracovní deska)</t>
  </si>
  <si>
    <t xml:space="preserve">Skříň na léky 900*650*2000 (  1x výsuvná police, police, zářivka) </t>
  </si>
  <si>
    <t>Skříň včetně nástavce 500*600*2555</t>
  </si>
  <si>
    <t>Pevný uzamykatelný kontejner 500*750*550 ) 3x zásuvka</t>
  </si>
  <si>
    <t>Pojízdný kontjner uzamykatelný 450*550*550 (2x zásuvka)</t>
  </si>
  <si>
    <t>Horní skříňka uzamykatelná 900*830*400</t>
  </si>
  <si>
    <t>Skříň do kuchyně 1000*2550*600</t>
  </si>
  <si>
    <t>Skříňka pod umyvadlo 550x685x300  2x dveře</t>
  </si>
  <si>
    <t>Skříň k umyvadlu 2x posuvné dveře 1000*2550*560/460</t>
  </si>
  <si>
    <t>Stůl do kuchyně 2200*750*600 včetně kontejneru pod stůl 4x zásuvka</t>
  </si>
  <si>
    <t>Skříňka nad stůl 800*720*300</t>
  </si>
  <si>
    <t>cena za kus</t>
  </si>
  <si>
    <t>cena celkem</t>
  </si>
  <si>
    <t>montáž osvětlení kuchyňské linky včt dodávky</t>
  </si>
  <si>
    <t>Kuchyňská linka klubovna 221 celkem</t>
  </si>
  <si>
    <t>Kuchyňská linka klubovna 242 celkem</t>
  </si>
  <si>
    <t>Pavilon 3 dodělávky</t>
  </si>
  <si>
    <t>Pavilon 1 dodělávky</t>
  </si>
  <si>
    <t>Montáž osvětlení lekáren včt dodávky</t>
  </si>
  <si>
    <r>
      <t>Organizátor na léky do lekáren  -</t>
    </r>
    <r>
      <rPr>
        <sz val="11"/>
        <color indexed="10"/>
        <rFont val="Arial"/>
        <family val="2"/>
      </rPr>
      <t xml:space="preserve"> nechá se použít stávající po dohodě </t>
    </r>
  </si>
  <si>
    <t>Vybavení nábytkem na míru do kluboven a sesteren v Domově Sedlčany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</si>
</sst>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4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 CE"/>
      <family val="0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Arial"/>
      <family val="2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 CE"/>
      <family val="0"/>
    </font>
    <font>
      <b/>
      <sz val="12"/>
      <color theme="1"/>
      <name val="Arial CE"/>
      <family val="0"/>
    </font>
    <font>
      <sz val="10"/>
      <color theme="1"/>
      <name val="Arial CE"/>
      <family val="0"/>
    </font>
    <font>
      <sz val="11"/>
      <color theme="1"/>
      <name val="Arial"/>
      <family val="2"/>
    </font>
    <font>
      <sz val="11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4" fontId="8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8" fillId="0" borderId="0" xfId="0" applyNumberFormat="1" applyFont="1" applyAlignment="1">
      <alignment horizontal="left" vertical="center" wrapText="1"/>
    </xf>
    <xf numFmtId="49" fontId="58" fillId="0" borderId="0" xfId="0" applyNumberFormat="1" applyFont="1" applyAlignment="1">
      <alignment horizontal="left" vertical="center"/>
    </xf>
    <xf numFmtId="49" fontId="58" fillId="33" borderId="0" xfId="0" applyNumberFormat="1" applyFont="1" applyFill="1" applyAlignment="1">
      <alignment horizontal="left" vertical="center"/>
    </xf>
    <xf numFmtId="0" fontId="59" fillId="0" borderId="0" xfId="0" applyFont="1" applyAlignment="1">
      <alignment/>
    </xf>
    <xf numFmtId="4" fontId="10" fillId="0" borderId="0" xfId="0" applyNumberFormat="1" applyFont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6" sqref="D6:D16"/>
    </sheetView>
  </sheetViews>
  <sheetFormatPr defaultColWidth="9.00390625" defaultRowHeight="12.75"/>
  <cols>
    <col min="1" max="1" width="60.00390625" style="0" customWidth="1"/>
    <col min="2" max="2" width="4.125" style="1" customWidth="1"/>
    <col min="3" max="3" width="6.75390625" style="1" customWidth="1"/>
    <col min="4" max="4" width="17.125" style="2" customWidth="1"/>
    <col min="5" max="5" width="23.375" style="2" customWidth="1"/>
    <col min="8" max="8" width="10.125" style="0" bestFit="1" customWidth="1"/>
  </cols>
  <sheetData>
    <row r="1" spans="1:5" ht="36">
      <c r="A1" s="21" t="s">
        <v>63</v>
      </c>
      <c r="B1" s="3"/>
      <c r="C1" s="3"/>
      <c r="D1"/>
      <c r="E1" s="4"/>
    </row>
    <row r="2" spans="1:5" ht="18">
      <c r="A2" s="21"/>
      <c r="B2" s="3"/>
      <c r="C2" s="3"/>
      <c r="D2"/>
      <c r="E2" s="4"/>
    </row>
    <row r="3" spans="1:5" ht="15">
      <c r="A3" s="22" t="s">
        <v>29</v>
      </c>
      <c r="B3" s="3"/>
      <c r="C3" s="3"/>
      <c r="D3"/>
      <c r="E3" s="4"/>
    </row>
    <row r="4" spans="1:5" ht="18">
      <c r="A4" s="21"/>
      <c r="B4" s="3"/>
      <c r="C4" s="3"/>
      <c r="D4"/>
      <c r="E4" s="4"/>
    </row>
    <row r="5" spans="1:5" ht="12.75">
      <c r="A5" s="10" t="s">
        <v>59</v>
      </c>
      <c r="B5"/>
      <c r="C5"/>
      <c r="D5" s="4" t="s">
        <v>54</v>
      </c>
      <c r="E5" s="5" t="s">
        <v>55</v>
      </c>
    </row>
    <row r="6" spans="1:5" ht="14.25">
      <c r="A6" s="7" t="s">
        <v>0</v>
      </c>
      <c r="B6" t="s">
        <v>11</v>
      </c>
      <c r="C6">
        <v>1</v>
      </c>
      <c r="D6" s="5"/>
      <c r="E6" s="5">
        <f>(C6*D6)</f>
        <v>0</v>
      </c>
    </row>
    <row r="7" spans="1:5" ht="14.25">
      <c r="A7" s="7" t="s">
        <v>1</v>
      </c>
      <c r="B7" t="s">
        <v>11</v>
      </c>
      <c r="C7">
        <v>1</v>
      </c>
      <c r="D7" s="5"/>
      <c r="E7" s="5">
        <f aca="true" t="shared" si="0" ref="E7:E16">(C7*D7)</f>
        <v>0</v>
      </c>
    </row>
    <row r="8" spans="1:5" ht="14.25">
      <c r="A8" s="7" t="s">
        <v>2</v>
      </c>
      <c r="B8" t="s">
        <v>11</v>
      </c>
      <c r="C8">
        <v>1</v>
      </c>
      <c r="D8" s="5"/>
      <c r="E8" s="5">
        <f t="shared" si="0"/>
        <v>0</v>
      </c>
    </row>
    <row r="9" spans="1:5" ht="14.25">
      <c r="A9" s="7" t="s">
        <v>3</v>
      </c>
      <c r="B9" t="s">
        <v>11</v>
      </c>
      <c r="C9">
        <v>1</v>
      </c>
      <c r="D9" s="5"/>
      <c r="E9" s="5">
        <f t="shared" si="0"/>
        <v>0</v>
      </c>
    </row>
    <row r="10" spans="1:5" ht="14.25">
      <c r="A10" s="7" t="s">
        <v>4</v>
      </c>
      <c r="B10" t="s">
        <v>26</v>
      </c>
      <c r="C10">
        <v>1</v>
      </c>
      <c r="D10" s="5"/>
      <c r="E10" s="5">
        <f t="shared" si="0"/>
        <v>0</v>
      </c>
    </row>
    <row r="11" spans="1:5" ht="14.25">
      <c r="A11" s="7" t="s">
        <v>5</v>
      </c>
      <c r="B11" t="s">
        <v>11</v>
      </c>
      <c r="C11">
        <v>1</v>
      </c>
      <c r="D11" s="5"/>
      <c r="E11" s="5">
        <f t="shared" si="0"/>
        <v>0</v>
      </c>
    </row>
    <row r="12" spans="1:5" ht="14.25">
      <c r="A12" s="7" t="s">
        <v>6</v>
      </c>
      <c r="B12" t="s">
        <v>26</v>
      </c>
      <c r="C12">
        <v>1</v>
      </c>
      <c r="D12" s="5"/>
      <c r="E12" s="5">
        <f t="shared" si="0"/>
        <v>0</v>
      </c>
    </row>
    <row r="13" spans="1:5" ht="14.25">
      <c r="A13" s="7" t="s">
        <v>7</v>
      </c>
      <c r="B13" t="s">
        <v>11</v>
      </c>
      <c r="C13">
        <v>1</v>
      </c>
      <c r="D13" s="5"/>
      <c r="E13" s="5">
        <f t="shared" si="0"/>
        <v>0</v>
      </c>
    </row>
    <row r="14" spans="1:5" ht="14.25">
      <c r="A14" s="8" t="s">
        <v>8</v>
      </c>
      <c r="B14" t="s">
        <v>11</v>
      </c>
      <c r="C14">
        <v>1</v>
      </c>
      <c r="D14" s="5"/>
      <c r="E14" s="5">
        <f t="shared" si="0"/>
        <v>0</v>
      </c>
    </row>
    <row r="15" spans="1:5" ht="14.25">
      <c r="A15" s="8" t="s">
        <v>9</v>
      </c>
      <c r="B15" t="s">
        <v>11</v>
      </c>
      <c r="C15">
        <v>1</v>
      </c>
      <c r="D15" s="5"/>
      <c r="E15" s="5">
        <f t="shared" si="0"/>
        <v>0</v>
      </c>
    </row>
    <row r="16" spans="1:5" ht="14.25">
      <c r="A16" s="9" t="s">
        <v>10</v>
      </c>
      <c r="B16" t="s">
        <v>11</v>
      </c>
      <c r="C16">
        <v>1</v>
      </c>
      <c r="D16" s="5"/>
      <c r="E16" s="5">
        <f t="shared" si="0"/>
        <v>0</v>
      </c>
    </row>
    <row r="17" spans="1:5" ht="14.25">
      <c r="A17" s="9"/>
      <c r="B17"/>
      <c r="C17"/>
      <c r="D17" s="5"/>
      <c r="E17" s="5"/>
    </row>
    <row r="18" spans="1:5" s="10" customFormat="1" ht="15">
      <c r="A18" s="11" t="s">
        <v>12</v>
      </c>
      <c r="D18" s="11"/>
      <c r="E18" s="11">
        <f>SUM(E2:E17)</f>
        <v>0</v>
      </c>
    </row>
    <row r="19" spans="1:5" ht="15">
      <c r="A19" s="11"/>
      <c r="B19"/>
      <c r="C19"/>
      <c r="D19" s="5"/>
      <c r="E19" s="5"/>
    </row>
    <row r="20" spans="1:5" ht="12.75">
      <c r="A20" s="10" t="s">
        <v>60</v>
      </c>
      <c r="B20"/>
      <c r="C20"/>
      <c r="D20" s="4"/>
      <c r="E20" s="5"/>
    </row>
    <row r="21" spans="1:5" ht="14.25">
      <c r="A21" s="7" t="s">
        <v>36</v>
      </c>
      <c r="B21" t="s">
        <v>11</v>
      </c>
      <c r="C21">
        <v>1</v>
      </c>
      <c r="D21" s="5"/>
      <c r="E21" s="5">
        <f>(C21*D21)</f>
        <v>0</v>
      </c>
    </row>
    <row r="22" spans="1:5" ht="14.25">
      <c r="A22" s="7" t="s">
        <v>37</v>
      </c>
      <c r="B22" t="s">
        <v>11</v>
      </c>
      <c r="C22">
        <v>1</v>
      </c>
      <c r="D22" s="5"/>
      <c r="E22" s="5">
        <f aca="true" t="shared" si="1" ref="E22:E27">(C22*D22)</f>
        <v>0</v>
      </c>
    </row>
    <row r="23" spans="1:5" ht="14.25">
      <c r="A23" s="7" t="s">
        <v>38</v>
      </c>
      <c r="B23" t="s">
        <v>11</v>
      </c>
      <c r="C23">
        <v>1</v>
      </c>
      <c r="D23" s="5"/>
      <c r="E23" s="5">
        <f t="shared" si="1"/>
        <v>0</v>
      </c>
    </row>
    <row r="24" spans="1:5" ht="14.25">
      <c r="A24" s="7" t="s">
        <v>39</v>
      </c>
      <c r="B24" t="s">
        <v>11</v>
      </c>
      <c r="C24">
        <v>1</v>
      </c>
      <c r="D24" s="5"/>
      <c r="E24" s="5">
        <f t="shared" si="1"/>
        <v>0</v>
      </c>
    </row>
    <row r="25" spans="1:5" ht="11.25" customHeight="1">
      <c r="A25" s="7" t="s">
        <v>40</v>
      </c>
      <c r="B25" t="s">
        <v>26</v>
      </c>
      <c r="C25">
        <v>1</v>
      </c>
      <c r="D25" s="5"/>
      <c r="E25" s="5">
        <f t="shared" si="1"/>
        <v>0</v>
      </c>
    </row>
    <row r="26" spans="1:5" ht="14.25">
      <c r="A26" s="7" t="s">
        <v>9</v>
      </c>
      <c r="B26" t="s">
        <v>11</v>
      </c>
      <c r="C26">
        <v>1</v>
      </c>
      <c r="D26" s="5"/>
      <c r="E26" s="5">
        <f t="shared" si="1"/>
        <v>0</v>
      </c>
    </row>
    <row r="27" spans="1:5" ht="14.25">
      <c r="A27" s="7" t="s">
        <v>10</v>
      </c>
      <c r="B27" t="s">
        <v>26</v>
      </c>
      <c r="C27">
        <v>1</v>
      </c>
      <c r="D27" s="5"/>
      <c r="E27" s="5">
        <f t="shared" si="1"/>
        <v>0</v>
      </c>
    </row>
    <row r="28" spans="1:5" ht="14.25">
      <c r="A28" s="7"/>
      <c r="B28"/>
      <c r="C28"/>
      <c r="D28" s="5"/>
      <c r="E28" s="5"/>
    </row>
    <row r="29" spans="1:5" ht="14.25">
      <c r="A29" s="8"/>
      <c r="B29"/>
      <c r="C29"/>
      <c r="D29" s="5"/>
      <c r="E29" s="5"/>
    </row>
    <row r="30" spans="1:5" ht="14.25">
      <c r="A30" s="8"/>
      <c r="B30"/>
      <c r="C30"/>
      <c r="D30" s="5"/>
      <c r="E30" s="5"/>
    </row>
    <row r="31" spans="1:5" ht="14.25">
      <c r="A31" s="26"/>
      <c r="B31"/>
      <c r="C31"/>
      <c r="D31" s="5"/>
      <c r="E31" s="5"/>
    </row>
    <row r="32" spans="1:5" ht="14.25">
      <c r="A32" s="9"/>
      <c r="B32"/>
      <c r="C32"/>
      <c r="D32" s="5"/>
      <c r="E32" s="5"/>
    </row>
    <row r="33" spans="1:5" s="10" customFormat="1" ht="15">
      <c r="A33" s="11" t="s">
        <v>13</v>
      </c>
      <c r="C33" s="16"/>
      <c r="D33" s="11"/>
      <c r="E33" s="11">
        <f>SUM(E21:E32)</f>
        <v>0</v>
      </c>
    </row>
    <row r="37" spans="1:4" ht="15.75">
      <c r="A37" s="14" t="s">
        <v>17</v>
      </c>
      <c r="B37" s="12"/>
      <c r="C37" s="13"/>
      <c r="D37" s="12"/>
    </row>
    <row r="38" spans="1:4" ht="15.75">
      <c r="A38" s="12"/>
      <c r="B38" s="12"/>
      <c r="C38" s="13"/>
      <c r="D38" s="12"/>
    </row>
    <row r="39" spans="1:5" ht="14.25">
      <c r="A39" s="7" t="s">
        <v>18</v>
      </c>
      <c r="B39" t="s">
        <v>11</v>
      </c>
      <c r="C39" s="16">
        <v>1</v>
      </c>
      <c r="D39" s="16"/>
      <c r="E39" s="5">
        <f aca="true" t="shared" si="2" ref="E39:E54">(C39*D39)</f>
        <v>0</v>
      </c>
    </row>
    <row r="40" spans="1:5" ht="14.25">
      <c r="A40" s="7" t="s">
        <v>19</v>
      </c>
      <c r="B40" t="s">
        <v>11</v>
      </c>
      <c r="C40" s="16">
        <v>1</v>
      </c>
      <c r="D40" s="16"/>
      <c r="E40" s="5">
        <f t="shared" si="2"/>
        <v>0</v>
      </c>
    </row>
    <row r="41" spans="1:5" ht="14.25">
      <c r="A41" s="7" t="s">
        <v>18</v>
      </c>
      <c r="B41" t="s">
        <v>11</v>
      </c>
      <c r="C41" s="16">
        <v>1</v>
      </c>
      <c r="D41" s="16"/>
      <c r="E41" s="5">
        <f t="shared" si="2"/>
        <v>0</v>
      </c>
    </row>
    <row r="42" spans="1:5" ht="14.25">
      <c r="A42" s="7" t="s">
        <v>18</v>
      </c>
      <c r="B42" t="s">
        <v>11</v>
      </c>
      <c r="C42" s="16">
        <v>1</v>
      </c>
      <c r="D42" s="16"/>
      <c r="E42" s="5">
        <f t="shared" si="2"/>
        <v>0</v>
      </c>
    </row>
    <row r="43" spans="1:5" ht="14.25">
      <c r="A43" s="7" t="s">
        <v>18</v>
      </c>
      <c r="B43" t="s">
        <v>11</v>
      </c>
      <c r="C43" s="16">
        <v>1</v>
      </c>
      <c r="D43" s="16"/>
      <c r="E43" s="5">
        <f t="shared" si="2"/>
        <v>0</v>
      </c>
    </row>
    <row r="44" spans="1:5" ht="14.25">
      <c r="A44" s="8" t="s">
        <v>20</v>
      </c>
      <c r="B44" t="s">
        <v>11</v>
      </c>
      <c r="C44" s="16">
        <v>1</v>
      </c>
      <c r="D44" s="17"/>
      <c r="E44" s="5">
        <f t="shared" si="2"/>
        <v>0</v>
      </c>
    </row>
    <row r="45" spans="1:5" ht="14.25">
      <c r="A45" s="7" t="s">
        <v>21</v>
      </c>
      <c r="B45" t="s">
        <v>11</v>
      </c>
      <c r="C45" s="16">
        <v>1</v>
      </c>
      <c r="D45" s="16"/>
      <c r="E45" s="5">
        <f t="shared" si="2"/>
        <v>0</v>
      </c>
    </row>
    <row r="46" spans="1:5" ht="14.25">
      <c r="A46" s="7" t="s">
        <v>22</v>
      </c>
      <c r="B46" t="s">
        <v>11</v>
      </c>
      <c r="C46" s="16">
        <v>1</v>
      </c>
      <c r="D46" s="16"/>
      <c r="E46" s="5">
        <f t="shared" si="2"/>
        <v>0</v>
      </c>
    </row>
    <row r="47" spans="1:5" ht="14.25">
      <c r="A47" s="7" t="s">
        <v>23</v>
      </c>
      <c r="B47" t="s">
        <v>11</v>
      </c>
      <c r="C47" s="16">
        <v>1</v>
      </c>
      <c r="D47" s="16"/>
      <c r="E47" s="5">
        <f t="shared" si="2"/>
        <v>0</v>
      </c>
    </row>
    <row r="48" spans="1:5" ht="14.25">
      <c r="A48" s="7" t="s">
        <v>24</v>
      </c>
      <c r="B48" t="s">
        <v>11</v>
      </c>
      <c r="C48" s="16">
        <v>1</v>
      </c>
      <c r="D48" s="16"/>
      <c r="E48" s="5">
        <f t="shared" si="2"/>
        <v>0</v>
      </c>
    </row>
    <row r="49" spans="1:5" ht="14.25">
      <c r="A49" s="7" t="s">
        <v>25</v>
      </c>
      <c r="B49" t="s">
        <v>11</v>
      </c>
      <c r="C49" s="16">
        <v>1</v>
      </c>
      <c r="D49" s="16"/>
      <c r="E49" s="5">
        <f t="shared" si="2"/>
        <v>0</v>
      </c>
    </row>
    <row r="50" spans="1:5" ht="14.25">
      <c r="A50" s="7" t="s">
        <v>14</v>
      </c>
      <c r="B50" t="s">
        <v>11</v>
      </c>
      <c r="C50" s="16">
        <v>1</v>
      </c>
      <c r="D50" s="16"/>
      <c r="E50" s="5">
        <f t="shared" si="2"/>
        <v>0</v>
      </c>
    </row>
    <row r="51" spans="1:5" ht="14.25">
      <c r="A51" s="7" t="s">
        <v>15</v>
      </c>
      <c r="B51" t="s">
        <v>11</v>
      </c>
      <c r="C51" s="16">
        <v>1</v>
      </c>
      <c r="D51" s="16"/>
      <c r="E51" s="5">
        <f t="shared" si="2"/>
        <v>0</v>
      </c>
    </row>
    <row r="52" spans="1:5" ht="14.25">
      <c r="A52" s="32" t="s">
        <v>56</v>
      </c>
      <c r="B52" t="s">
        <v>11</v>
      </c>
      <c r="C52" s="16">
        <v>1</v>
      </c>
      <c r="D52" s="16"/>
      <c r="E52" s="5">
        <f t="shared" si="2"/>
        <v>0</v>
      </c>
    </row>
    <row r="53" spans="1:5" ht="14.25">
      <c r="A53" s="7" t="s">
        <v>9</v>
      </c>
      <c r="B53" t="s">
        <v>11</v>
      </c>
      <c r="C53" s="16">
        <v>1</v>
      </c>
      <c r="D53" s="16"/>
      <c r="E53" s="5">
        <f t="shared" si="2"/>
        <v>0</v>
      </c>
    </row>
    <row r="54" spans="1:5" ht="15" thickBot="1">
      <c r="A54" s="15" t="s">
        <v>16</v>
      </c>
      <c r="B54" t="s">
        <v>11</v>
      </c>
      <c r="C54" s="16">
        <v>1</v>
      </c>
      <c r="D54" s="18"/>
      <c r="E54" s="5">
        <f t="shared" si="2"/>
        <v>0</v>
      </c>
    </row>
    <row r="55" spans="1:5" ht="15.75">
      <c r="A55" s="14" t="s">
        <v>58</v>
      </c>
      <c r="B55" s="12"/>
      <c r="C55" s="13"/>
      <c r="D55" s="11"/>
      <c r="E55" s="11">
        <f>SUM(E39:E54)</f>
        <v>0</v>
      </c>
    </row>
    <row r="58" spans="1:4" ht="15.75">
      <c r="A58" s="14" t="s">
        <v>27</v>
      </c>
      <c r="B58" s="12"/>
      <c r="C58" s="13"/>
      <c r="D58" s="12"/>
    </row>
    <row r="59" spans="1:4" ht="15.75">
      <c r="A59" s="12"/>
      <c r="B59" s="12"/>
      <c r="C59" s="13"/>
      <c r="D59" s="12"/>
    </row>
    <row r="60" spans="1:5" ht="14.25">
      <c r="A60" s="7" t="s">
        <v>18</v>
      </c>
      <c r="B60" t="s">
        <v>11</v>
      </c>
      <c r="C60" s="16">
        <v>1</v>
      </c>
      <c r="D60" s="16"/>
      <c r="E60" s="5">
        <f aca="true" t="shared" si="3" ref="E60:E75">(C60*D60)</f>
        <v>0</v>
      </c>
    </row>
    <row r="61" spans="1:5" ht="14.25">
      <c r="A61" s="7" t="s">
        <v>19</v>
      </c>
      <c r="B61" t="s">
        <v>11</v>
      </c>
      <c r="C61" s="16">
        <v>1</v>
      </c>
      <c r="D61" s="16"/>
      <c r="E61" s="5">
        <f t="shared" si="3"/>
        <v>0</v>
      </c>
    </row>
    <row r="62" spans="1:5" ht="14.25">
      <c r="A62" s="7" t="s">
        <v>18</v>
      </c>
      <c r="B62" t="s">
        <v>11</v>
      </c>
      <c r="C62" s="16">
        <v>1</v>
      </c>
      <c r="D62" s="16"/>
      <c r="E62" s="5">
        <f t="shared" si="3"/>
        <v>0</v>
      </c>
    </row>
    <row r="63" spans="1:5" ht="14.25">
      <c r="A63" s="7" t="s">
        <v>18</v>
      </c>
      <c r="B63" t="s">
        <v>11</v>
      </c>
      <c r="C63" s="16">
        <v>1</v>
      </c>
      <c r="D63" s="16"/>
      <c r="E63" s="5">
        <f t="shared" si="3"/>
        <v>0</v>
      </c>
    </row>
    <row r="64" spans="1:5" ht="14.25">
      <c r="A64" s="7" t="s">
        <v>18</v>
      </c>
      <c r="B64" t="s">
        <v>11</v>
      </c>
      <c r="C64" s="16">
        <v>1</v>
      </c>
      <c r="D64" s="16"/>
      <c r="E64" s="5">
        <f t="shared" si="3"/>
        <v>0</v>
      </c>
    </row>
    <row r="65" spans="1:5" ht="14.25">
      <c r="A65" s="8" t="s">
        <v>20</v>
      </c>
      <c r="B65" t="s">
        <v>11</v>
      </c>
      <c r="C65" s="16">
        <v>1</v>
      </c>
      <c r="D65" s="17"/>
      <c r="E65" s="5">
        <f t="shared" si="3"/>
        <v>0</v>
      </c>
    </row>
    <row r="66" spans="1:5" ht="14.25">
      <c r="A66" s="7" t="s">
        <v>21</v>
      </c>
      <c r="B66" t="s">
        <v>11</v>
      </c>
      <c r="C66" s="16">
        <v>1</v>
      </c>
      <c r="D66" s="16"/>
      <c r="E66" s="5">
        <f t="shared" si="3"/>
        <v>0</v>
      </c>
    </row>
    <row r="67" spans="1:5" ht="14.25">
      <c r="A67" s="7" t="s">
        <v>22</v>
      </c>
      <c r="B67" t="s">
        <v>11</v>
      </c>
      <c r="C67" s="16">
        <v>1</v>
      </c>
      <c r="D67" s="16"/>
      <c r="E67" s="5">
        <f t="shared" si="3"/>
        <v>0</v>
      </c>
    </row>
    <row r="68" spans="1:5" ht="14.25">
      <c r="A68" s="7" t="s">
        <v>23</v>
      </c>
      <c r="B68" t="s">
        <v>11</v>
      </c>
      <c r="C68" s="16">
        <v>1</v>
      </c>
      <c r="D68" s="16"/>
      <c r="E68" s="5">
        <f t="shared" si="3"/>
        <v>0</v>
      </c>
    </row>
    <row r="69" spans="1:5" ht="14.25">
      <c r="A69" s="7" t="s">
        <v>24</v>
      </c>
      <c r="B69" t="s">
        <v>11</v>
      </c>
      <c r="C69" s="16">
        <v>1</v>
      </c>
      <c r="D69" s="16"/>
      <c r="E69" s="5">
        <f t="shared" si="3"/>
        <v>0</v>
      </c>
    </row>
    <row r="70" spans="1:5" ht="14.25">
      <c r="A70" s="7" t="s">
        <v>25</v>
      </c>
      <c r="B70" t="s">
        <v>11</v>
      </c>
      <c r="C70" s="16">
        <v>1</v>
      </c>
      <c r="D70" s="16"/>
      <c r="E70" s="5">
        <f t="shared" si="3"/>
        <v>0</v>
      </c>
    </row>
    <row r="71" spans="1:5" ht="14.25">
      <c r="A71" s="7" t="s">
        <v>14</v>
      </c>
      <c r="B71" t="s">
        <v>11</v>
      </c>
      <c r="C71" s="16">
        <v>1</v>
      </c>
      <c r="D71" s="16"/>
      <c r="E71" s="5">
        <f t="shared" si="3"/>
        <v>0</v>
      </c>
    </row>
    <row r="72" spans="1:5" ht="14.25">
      <c r="A72" s="7" t="s">
        <v>15</v>
      </c>
      <c r="B72" t="s">
        <v>11</v>
      </c>
      <c r="C72" s="16">
        <v>1</v>
      </c>
      <c r="D72" s="16"/>
      <c r="E72" s="5">
        <f t="shared" si="3"/>
        <v>0</v>
      </c>
    </row>
    <row r="73" spans="1:5" ht="14.25">
      <c r="A73" s="7" t="s">
        <v>56</v>
      </c>
      <c r="B73" t="s">
        <v>11</v>
      </c>
      <c r="C73" s="16">
        <v>1</v>
      </c>
      <c r="D73" s="16"/>
      <c r="E73" s="5">
        <f t="shared" si="3"/>
        <v>0</v>
      </c>
    </row>
    <row r="74" spans="1:5" ht="14.25">
      <c r="A74" s="7" t="s">
        <v>9</v>
      </c>
      <c r="B74" t="s">
        <v>11</v>
      </c>
      <c r="C74" s="16">
        <v>1</v>
      </c>
      <c r="D74" s="16"/>
      <c r="E74" s="5">
        <f t="shared" si="3"/>
        <v>0</v>
      </c>
    </row>
    <row r="75" spans="1:5" ht="15" thickBot="1">
      <c r="A75" s="15" t="s">
        <v>16</v>
      </c>
      <c r="B75" t="s">
        <v>11</v>
      </c>
      <c r="C75" s="16">
        <v>1</v>
      </c>
      <c r="D75" s="18"/>
      <c r="E75" s="5">
        <f t="shared" si="3"/>
        <v>0</v>
      </c>
    </row>
    <row r="76" spans="1:5" ht="15.75">
      <c r="A76" s="14" t="s">
        <v>57</v>
      </c>
      <c r="B76" s="12"/>
      <c r="C76" s="16"/>
      <c r="D76" s="11"/>
      <c r="E76" s="11"/>
    </row>
    <row r="77" ht="12.75">
      <c r="C77" s="16"/>
    </row>
    <row r="78" ht="12.75">
      <c r="C78" s="16"/>
    </row>
    <row r="79" spans="1:4" ht="15.75">
      <c r="A79" s="6"/>
      <c r="B79" s="19"/>
      <c r="C79" s="16"/>
      <c r="D79" s="20"/>
    </row>
    <row r="80" spans="1:4" ht="15.75">
      <c r="A80" s="27" t="s">
        <v>35</v>
      </c>
      <c r="B80" s="19"/>
      <c r="C80" s="16"/>
      <c r="D80" s="20"/>
    </row>
    <row r="81" spans="1:3" ht="12.75">
      <c r="A81" s="28"/>
      <c r="C81" s="16"/>
    </row>
    <row r="82" spans="1:8" ht="28.5">
      <c r="A82" s="29" t="s">
        <v>41</v>
      </c>
      <c r="B82" t="s">
        <v>11</v>
      </c>
      <c r="C82" s="16">
        <v>1</v>
      </c>
      <c r="D82" s="33"/>
      <c r="E82" s="5">
        <f aca="true" t="shared" si="4" ref="E82:E100">(C82*D82)</f>
        <v>0</v>
      </c>
      <c r="F82" s="23"/>
      <c r="G82" s="23"/>
      <c r="H82" s="23"/>
    </row>
    <row r="83" spans="1:8" ht="28.5">
      <c r="A83" s="29" t="s">
        <v>44</v>
      </c>
      <c r="B83" t="s">
        <v>11</v>
      </c>
      <c r="C83" s="16">
        <v>2</v>
      </c>
      <c r="D83" s="33"/>
      <c r="E83" s="5">
        <f t="shared" si="4"/>
        <v>0</v>
      </c>
      <c r="F83" s="23"/>
      <c r="G83" s="23"/>
      <c r="H83" s="23"/>
    </row>
    <row r="84" spans="1:8" ht="28.5">
      <c r="A84" s="29" t="s">
        <v>62</v>
      </c>
      <c r="B84" t="s">
        <v>11</v>
      </c>
      <c r="C84" s="16">
        <v>6</v>
      </c>
      <c r="D84" s="33"/>
      <c r="E84" s="5">
        <f t="shared" si="4"/>
        <v>0</v>
      </c>
      <c r="F84" s="23"/>
      <c r="G84" s="23"/>
      <c r="H84" s="23"/>
    </row>
    <row r="85" spans="1:8" ht="14.25">
      <c r="A85" s="29" t="s">
        <v>45</v>
      </c>
      <c r="B85" t="s">
        <v>11</v>
      </c>
      <c r="C85" s="16">
        <v>1</v>
      </c>
      <c r="D85" s="33"/>
      <c r="E85" s="5">
        <f t="shared" si="4"/>
        <v>0</v>
      </c>
      <c r="F85" s="23"/>
      <c r="G85" s="23"/>
      <c r="H85" s="23"/>
    </row>
    <row r="86" spans="1:8" ht="14.25">
      <c r="A86" s="30" t="s">
        <v>42</v>
      </c>
      <c r="B86" t="s">
        <v>11</v>
      </c>
      <c r="C86" s="16">
        <v>1</v>
      </c>
      <c r="D86" s="33"/>
      <c r="E86" s="5">
        <f t="shared" si="4"/>
        <v>0</v>
      </c>
      <c r="F86" s="23"/>
      <c r="G86" s="23"/>
      <c r="H86" s="23"/>
    </row>
    <row r="87" spans="1:8" ht="14.25">
      <c r="A87" s="30" t="s">
        <v>43</v>
      </c>
      <c r="B87" t="s">
        <v>11</v>
      </c>
      <c r="C87" s="16">
        <v>1</v>
      </c>
      <c r="D87" s="33"/>
      <c r="E87" s="5">
        <f t="shared" si="4"/>
        <v>0</v>
      </c>
      <c r="F87" s="23"/>
      <c r="G87" s="23"/>
      <c r="H87" s="23"/>
    </row>
    <row r="88" spans="1:8" ht="14.25">
      <c r="A88" s="31" t="s">
        <v>46</v>
      </c>
      <c r="B88" t="s">
        <v>11</v>
      </c>
      <c r="C88" s="16">
        <v>6</v>
      </c>
      <c r="D88" s="33"/>
      <c r="E88" s="5">
        <f t="shared" si="4"/>
        <v>0</v>
      </c>
      <c r="F88" s="23"/>
      <c r="G88" s="23"/>
      <c r="H88" s="23"/>
    </row>
    <row r="89" spans="1:8" ht="14.25">
      <c r="A89" s="30" t="s">
        <v>47</v>
      </c>
      <c r="B89" t="s">
        <v>11</v>
      </c>
      <c r="C89" s="16">
        <v>2</v>
      </c>
      <c r="D89" s="33"/>
      <c r="E89" s="5">
        <f t="shared" si="4"/>
        <v>0</v>
      </c>
      <c r="F89" s="23"/>
      <c r="G89" s="23"/>
      <c r="H89" s="23"/>
    </row>
    <row r="90" spans="1:8" ht="14.25">
      <c r="A90" s="30" t="s">
        <v>49</v>
      </c>
      <c r="B90" t="s">
        <v>11</v>
      </c>
      <c r="C90" s="16">
        <v>1</v>
      </c>
      <c r="D90" s="33"/>
      <c r="E90" s="5">
        <f t="shared" si="4"/>
        <v>0</v>
      </c>
      <c r="F90" s="23"/>
      <c r="G90" s="23"/>
      <c r="H90" s="23"/>
    </row>
    <row r="91" spans="1:8" ht="28.5">
      <c r="A91" s="29" t="s">
        <v>52</v>
      </c>
      <c r="B91" t="s">
        <v>11</v>
      </c>
      <c r="C91" s="16">
        <v>1</v>
      </c>
      <c r="D91" s="33"/>
      <c r="E91" s="5">
        <f t="shared" si="4"/>
        <v>0</v>
      </c>
      <c r="F91" s="23"/>
      <c r="G91" s="23"/>
      <c r="H91" s="23"/>
    </row>
    <row r="92" spans="1:8" ht="14.25">
      <c r="A92" s="29" t="s">
        <v>53</v>
      </c>
      <c r="B92" t="s">
        <v>11</v>
      </c>
      <c r="C92" s="16">
        <v>1</v>
      </c>
      <c r="D92" s="33"/>
      <c r="E92" s="5">
        <f t="shared" si="4"/>
        <v>0</v>
      </c>
      <c r="F92" s="23"/>
      <c r="G92" s="23"/>
      <c r="H92" s="23"/>
    </row>
    <row r="93" spans="1:8" ht="14.25">
      <c r="A93" s="32" t="s">
        <v>50</v>
      </c>
      <c r="B93" t="s">
        <v>26</v>
      </c>
      <c r="C93">
        <v>1</v>
      </c>
      <c r="D93" s="33"/>
      <c r="E93" s="5">
        <f t="shared" si="4"/>
        <v>0</v>
      </c>
      <c r="F93" s="23"/>
      <c r="G93" s="23"/>
      <c r="H93" s="23"/>
    </row>
    <row r="94" spans="1:8" ht="14.25">
      <c r="A94" s="32" t="s">
        <v>51</v>
      </c>
      <c r="B94" t="s">
        <v>11</v>
      </c>
      <c r="C94">
        <v>1</v>
      </c>
      <c r="D94" s="5"/>
      <c r="E94" s="5">
        <f t="shared" si="4"/>
        <v>0</v>
      </c>
      <c r="F94" s="23"/>
      <c r="G94" s="23"/>
      <c r="H94" s="23"/>
    </row>
    <row r="95" spans="1:8" ht="14.25">
      <c r="A95" s="30" t="s">
        <v>30</v>
      </c>
      <c r="B95" t="s">
        <v>11</v>
      </c>
      <c r="C95" s="16">
        <v>1</v>
      </c>
      <c r="D95" s="33"/>
      <c r="E95" s="5">
        <f t="shared" si="4"/>
        <v>0</v>
      </c>
      <c r="F95" s="23"/>
      <c r="G95" s="23"/>
      <c r="H95" s="23"/>
    </row>
    <row r="96" spans="1:8" ht="14.25">
      <c r="A96" s="30" t="s">
        <v>48</v>
      </c>
      <c r="B96" t="s">
        <v>11</v>
      </c>
      <c r="C96" s="16">
        <v>3</v>
      </c>
      <c r="D96" s="33"/>
      <c r="E96" s="5">
        <f t="shared" si="4"/>
        <v>0</v>
      </c>
      <c r="F96" s="23"/>
      <c r="G96" s="23"/>
      <c r="H96" s="23"/>
    </row>
    <row r="97" spans="1:8" ht="14.25">
      <c r="A97" s="30" t="s">
        <v>31</v>
      </c>
      <c r="B97" t="s">
        <v>11</v>
      </c>
      <c r="C97" s="16">
        <v>1</v>
      </c>
      <c r="D97" s="33"/>
      <c r="E97" s="5">
        <f t="shared" si="4"/>
        <v>0</v>
      </c>
      <c r="F97" s="23"/>
      <c r="G97" s="23"/>
      <c r="H97" s="23"/>
    </row>
    <row r="98" spans="1:8" ht="14.25">
      <c r="A98" s="30" t="s">
        <v>61</v>
      </c>
      <c r="B98" t="s">
        <v>11</v>
      </c>
      <c r="C98" s="16">
        <v>1</v>
      </c>
      <c r="D98" s="33"/>
      <c r="E98" s="5">
        <f t="shared" si="4"/>
        <v>0</v>
      </c>
      <c r="F98" s="23"/>
      <c r="G98" s="23"/>
      <c r="H98" s="23"/>
    </row>
    <row r="99" spans="1:8" ht="14.25">
      <c r="A99" s="30" t="s">
        <v>32</v>
      </c>
      <c r="B99" t="s">
        <v>11</v>
      </c>
      <c r="C99" s="16">
        <v>1</v>
      </c>
      <c r="D99" s="33"/>
      <c r="E99" s="5">
        <f t="shared" si="4"/>
        <v>0</v>
      </c>
      <c r="F99" s="23"/>
      <c r="G99" s="23"/>
      <c r="H99" s="23"/>
    </row>
    <row r="100" spans="1:8" ht="14.25">
      <c r="A100" s="30" t="s">
        <v>33</v>
      </c>
      <c r="B100" t="s">
        <v>11</v>
      </c>
      <c r="C100" s="16">
        <v>1</v>
      </c>
      <c r="D100" s="33"/>
      <c r="E100" s="5">
        <f t="shared" si="4"/>
        <v>0</v>
      </c>
      <c r="F100" s="23"/>
      <c r="G100" s="23"/>
      <c r="H100" s="23"/>
    </row>
    <row r="101" spans="1:5" ht="15.75">
      <c r="A101" s="25" t="s">
        <v>34</v>
      </c>
      <c r="D101" s="24"/>
      <c r="E101" s="11">
        <f>SUM(E82:E100)</f>
        <v>0</v>
      </c>
    </row>
    <row r="104" spans="1:5" ht="15.75">
      <c r="A104" s="6" t="s">
        <v>28</v>
      </c>
      <c r="B104" s="19"/>
      <c r="C104" s="19"/>
      <c r="D104" s="20"/>
      <c r="E104" s="2">
        <f>(E18+E33+E55+E76+E101)</f>
        <v>0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Drobílek</dc:creator>
  <cp:keywords/>
  <dc:description/>
  <cp:lastModifiedBy>Zdeněk Hrstka</cp:lastModifiedBy>
  <cp:lastPrinted>2022-10-19T05:28:47Z</cp:lastPrinted>
  <dcterms:created xsi:type="dcterms:W3CDTF">2008-09-04T08:12:56Z</dcterms:created>
  <dcterms:modified xsi:type="dcterms:W3CDTF">2022-10-21T10:24:12Z</dcterms:modified>
  <cp:category/>
  <cp:version/>
  <cp:contentType/>
  <cp:contentStatus/>
</cp:coreProperties>
</file>