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Podklady_Inovat.metody výuky\Jednotlivá VZMR_Inovace\Nákup ICT\nákup robotiky a SW do odb.učeben\"/>
    </mc:Choice>
  </mc:AlternateContent>
  <bookViews>
    <workbookView xWindow="0" yWindow="0" windowWidth="23040" windowHeight="735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F8" i="1"/>
  <c r="F9" i="1"/>
  <c r="F10" i="1"/>
  <c r="F11" i="1"/>
  <c r="F12" i="1"/>
  <c r="F13" i="1"/>
  <c r="F14" i="1"/>
  <c r="F15" i="1"/>
  <c r="F16" i="1"/>
  <c r="G7" i="1" l="1"/>
  <c r="H7" i="1" s="1"/>
  <c r="F7" i="1"/>
</calcChain>
</file>

<file path=xl/sharedStrings.xml><?xml version="1.0" encoding="utf-8"?>
<sst xmlns="http://schemas.openxmlformats.org/spreadsheetml/2006/main" count="32" uniqueCount="32">
  <si>
    <t>NABÍDKA</t>
  </si>
  <si>
    <t>Název požadovaného výrobku</t>
  </si>
  <si>
    <t>technická specifikace požadovaného výrobku</t>
  </si>
  <si>
    <t>Název veřejné zakázky:</t>
  </si>
  <si>
    <t>cena  včetně DPH v Kč</t>
  </si>
  <si>
    <t>jednotkové DPH v Kč</t>
  </si>
  <si>
    <t>jednotková cena  včetně DPH v Kč</t>
  </si>
  <si>
    <t>Inovace ve výuce na VOŠ a SZeŠ Benešov – nákup programovatelných stavebnic, robotických sad, SW pro výuku psaní a další pomůcky do odborných učeben</t>
  </si>
  <si>
    <t>Robotická sada</t>
  </si>
  <si>
    <t>Robotická sada - rozšíření</t>
  </si>
  <si>
    <t>Velký kontejner</t>
  </si>
  <si>
    <t>Pořadač dílů</t>
  </si>
  <si>
    <t>Ochraný kryt micro:bit</t>
  </si>
  <si>
    <t>IoT sada pro micro:bit</t>
  </si>
  <si>
    <t>Chytré autíčko pro micro:bit</t>
  </si>
  <si>
    <t>Software pro výuku psaní deseti</t>
  </si>
  <si>
    <t>Úložný plastový kontejner s víkem pro uskladnění položky č. 5. Stohovatelný s plastovým kontejnerem položky č. 4.</t>
  </si>
  <si>
    <t>Plastový pořadač k třídění dílků z položek č. 4 a 5 kompatibilní a vložitelný do položky č. 6</t>
  </si>
  <si>
    <t>Plastový ochranný kryt pro zařízení micro:bit</t>
  </si>
  <si>
    <t>Programovatelná stavebnice pro výuku STEAM a informatického myšlení - sada pro třídu složená z více kompletních dílů</t>
  </si>
  <si>
    <t>Programovatelná stavebnice pro výuku programování - sada pro třídu							 složená z více kompletních dílů</t>
  </si>
  <si>
    <t>poptávané množství v ks</t>
  </si>
  <si>
    <t>jednotková cena bez DPH v Kč/ks</t>
  </si>
  <si>
    <t>cena celkem včetně DPH</t>
  </si>
  <si>
    <r>
      <t xml:space="preserve">Online software pro výuku psaní všemi deseti
- zahrnuje kompletní podklady pro výuku (videa, pdf, …)
- správcovský systém pro plnou kontrolu učitele nad prací žáka (výsledky, počet odehraných her, daná lekce, ...)
- umožňuje soutěže pro žáky (mezi třídou i školou,…)
- má možnost tvorby certifikátu pro žáky
- je určen i pro nevidomé žáky
- lze využít servisní podporu na emailu/telefonu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Maximální přípustná cea je 59.999,-Kč včetně DPH </t>
    </r>
  </si>
  <si>
    <t>Příloha č.5</t>
  </si>
  <si>
    <t>Stavebnice – třídní sada pro základy programování, algoritmického myšlení a nové informatiky. Jednotlivé bloky fungují jako samostatná ezdrátová zařízení, která lze použít samostatně, ale  i jako součást mechanismu. Stavebnice musí obsahovat senzory, aktuatory a další stavební součástky pro možnosti kreativní tvorby podle koncepce STEAM (Science, Technology, Engineering, Arts, Mathematics) a mezioborových předmětů. Sada pokryje potřeby třídy 30 žáků (žáci pracují ve skupinách po třech). Stavebnice musí být přímo určena pro výuku a vzdělávání, nesmí se jednat o „hračku“. Každá skupina musí mít k dispozici alespoň jedno tlačítko, jedno LED světlo, jedno čidlo osvětlení, dva motorky a dále díly k sestrojení autíčka či podobného modelu. Součástí sady je aplikace pro práci se stavebnicí nebo webová platforma. Možnost grafického i blokového programování. Možnosti simulací a práce ve virtuálním prostředí jako s fyzickou stavebnicí. Možnost sdílet a posílat si projekty vytvořené v softwaru. Podpora češtiny, minimálně 40 kompletně metodicky zpracovaných a lokalizovaných STEAM úloh ukazujících principy zapojení stavebnice do výuky. Vše přehledně uloženo v úložném boxu s otvory pro jednotlivé komponenty. Všechny komponenty, které vyžadují baterie pro jejich provoz, budou již příslušnými bateriemi vybaveny.
Položky č. 1-2 musí být vzájemně kompatibilní, tj. zejména je musí být možno ovládat pomocí stejné aplikace.</t>
  </si>
  <si>
    <t>Stavebnice – třídní sada pro výuku programování a nové informatiky. Jednotlivé bloky fungují jako samostatná ezdrátová zařízení, která lze použít samostatně, ale  i jako součást mechanismu. Stavebnice musí obsahovat senzory, aktuatory a další stavební součástky pro možnosti kreativní tvorby podle koncepce STEAM (Science, Technology, Engineering, Arts, Mathematics) a mezioborových předmětů. Sada pokryje potřeby třídy 30 žáků (žáci pracují ve skupinách po třech) . Stavebnice musí být přímo určena pro výuku a vzdělávání, nesmí se jednat o „hračku“. Každá skupina musí mít k dispozici alespoň jeden analogový měnič, jeden bzučák,  jedno čidlo osvětlení a jeden programovatelný minipočítač s LED polem, tlačítky a senzorem teploty. Součástí sady je aplikace pro práci se stavebnicí nebo webová platforma. Možnost grafického i blokového programování. Možnosti simulací a práce ve virtuálním prostředí jako s fyzickou stavebnicí. Možnost sdílet a posílat si projekty vytvořené v softwaru. Podpora češtiny, minimálně 40 kompletně metodicky zpracovaných programátorských úloh ukazujících principy zapojení stavebnice do výuky. Vše přehledně uloženo v úložném boxu s otvory pro jednotlivé komponenty. Všechny komponenty, které vyžadují baterie pro jejich provoz, budou již příslušnými bateriemi vybaveny.
Položky č. 1-2 musí být vzájemně kompatibilní, tj. zejména je musí být možno ovládat pomocí stejné aplikace.</t>
  </si>
  <si>
    <t xml:space="preserve">Programovací sada kompatibilní s výrobky Lego.
Robotickou sadu pro zajištění výuky STEAM jež obsahuje základní prvky v sadě pro věkovou skupinu 1. a 2. stupně žáků ZŠ
- Programovatelný Hub - specifikace je vybaven 5x5 světelnou maticí, 6 vstupními / výstupními porty, integrovaným 6-osým gyroskopem, reproduktorem, připojením Bluetooth a dobíjecí baterií.
- Senzor vzdálenosti - specifikace: poskytuje vysoce přesné výsledky s rozsahem 1 až 200 cm
- Senzor síly - specifikace: měří tlak až 10 Newtonů
- Barevný senzor - specifikace: rozlišuje mezi 8 barvami a měří odražené a okolní světlo od tmy
- Soustava motorů tří motorů
Všechny komponenty, které vyžadují baterie pro jejich provoz, budou již příslušnými bateriemi vybaveny.                                                 Položky č. 4-5 musí být vzájemně kompatibilní, tj. zejména je musí být možno ovládat pomocí stejné aplikace.
</t>
  </si>
  <si>
    <t>Rozšíření položky č. 3 - nutná naprostá kompatibilita.
Položky č. 4-5 musí být vzájemně kompatibilní, tj. zejména je musí být možno ovládat pomocí stejné aplikace.                                           Všechny komponenty, které vyžadují baterie pro jejich provoz, budou již příslušnými bateriemi vybaveny.</t>
  </si>
  <si>
    <t>Sada senzorů a příslušenství pracující na základě zařízení micro:bit, plně kompatibilní se zařízením micro:bit.                                                        Všechny komponenty, které vyžadují baterie pro jejich provoz, budou již příslušnými bateriemi vybaveny.
Obsahuje minimálně:
- Rozšiřující deska IoT:bit (WiFi modul ESP8266, RTC se záložní baterií, Buzzer, GPIO, hlavní vypínač) 
- OLED displej
- BME280 snímač teploty, vlhkosti a barometrického tlaku
- Snímač pohybu PIR
- Snímač osvětlení
- Snímač hluku
- Měřič úrovně vodní hladiny
- Měřič půdní vlhkosti
- Sonar:bit - ultrazvukový snímač vzdálenosti
- Snímač prachu
- Servo 180º</t>
  </si>
  <si>
    <t>Zařízení fungující jako autíčko na principu micro:bitu, plně kompatibilní se zařízením micro:bit.                                                                              Všechny komponenty, které vyžadují baterie pro jejich provoz, budou již příslušnými bateriemi vybaveny.
Funkce:
- RGB LED světla
- schopnost sledování čáry
- schopnost vyhybání se překážkám
- možnost ovládání pomocí joisticku s dalším microbitem (případné příslušenství - není součástí balení)
- schopnost troubení
- RGB LED podsvícení
- možnost instalace šroubů a matic pro upevnění kostek LEGO
- obsahuje IR přijímač
- možnost připojení dalších elektronických modulů (konektory pro serva, pro digitální elektronické modelu, pro I2C moduly)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</si>
</sst>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/>
    <xf numFmtId="0" fontId="4" fillId="0" borderId="0" xfId="0" applyFont="1" applyProtection="1"/>
    <xf numFmtId="0" fontId="4" fillId="0" borderId="1" xfId="0" applyFont="1" applyBorder="1" applyProtection="1"/>
    <xf numFmtId="0" fontId="5" fillId="0" borderId="2" xfId="0" applyFont="1" applyBorder="1" applyProtection="1"/>
    <xf numFmtId="44" fontId="5" fillId="0" borderId="2" xfId="0" applyNumberFormat="1" applyFont="1" applyBorder="1" applyProtection="1"/>
    <xf numFmtId="44" fontId="4" fillId="3" borderId="3" xfId="0" applyNumberFormat="1" applyFont="1" applyFill="1" applyBorder="1" applyProtection="1"/>
    <xf numFmtId="0" fontId="5" fillId="0" borderId="0" xfId="0" applyFont="1"/>
    <xf numFmtId="0" fontId="7" fillId="0" borderId="10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0" fillId="0" borderId="13" xfId="1" applyFont="1" applyBorder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4" fontId="0" fillId="0" borderId="0" xfId="0" applyNumberFormat="1" applyBorder="1" applyProtection="1"/>
    <xf numFmtId="0" fontId="0" fillId="0" borderId="9" xfId="0" applyBorder="1" applyAlignment="1" applyProtection="1">
      <alignment horizontal="right" vertical="center"/>
    </xf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3" borderId="9" xfId="0" applyNumberFormat="1" applyFill="1" applyBorder="1" applyAlignment="1" applyProtection="1">
      <alignment vertical="center"/>
    </xf>
    <xf numFmtId="44" fontId="0" fillId="3" borderId="9" xfId="0" applyNumberFormat="1" applyFill="1" applyBorder="1" applyAlignment="1" applyProtection="1">
      <alignment vertical="center"/>
    </xf>
    <xf numFmtId="0" fontId="0" fillId="0" borderId="16" xfId="1" applyFont="1" applyBorder="1" applyAlignment="1">
      <alignment vertical="top" wrapText="1"/>
    </xf>
    <xf numFmtId="0" fontId="0" fillId="0" borderId="11" xfId="1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0" zoomScaleNormal="80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27.88671875" customWidth="1"/>
    <col min="3" max="3" width="115.5546875" customWidth="1"/>
    <col min="4" max="4" width="11.109375" customWidth="1"/>
    <col min="5" max="5" width="14" customWidth="1"/>
    <col min="6" max="6" width="14.77734375" customWidth="1"/>
    <col min="7" max="7" width="20.21875" customWidth="1"/>
    <col min="8" max="8" width="20.109375" customWidth="1"/>
  </cols>
  <sheetData>
    <row r="1" spans="1:8" x14ac:dyDescent="0.3">
      <c r="A1" s="14" t="s">
        <v>25</v>
      </c>
    </row>
    <row r="2" spans="1:8" x14ac:dyDescent="0.3">
      <c r="B2" t="s">
        <v>3</v>
      </c>
    </row>
    <row r="3" spans="1:8" ht="17.399999999999999" x14ac:dyDescent="0.3">
      <c r="B3" s="32" t="s">
        <v>7</v>
      </c>
      <c r="C3" s="33"/>
      <c r="D3" s="33"/>
      <c r="E3" s="33"/>
      <c r="F3" s="33"/>
      <c r="G3" s="33"/>
      <c r="H3" s="33"/>
    </row>
    <row r="4" spans="1:8" x14ac:dyDescent="0.3">
      <c r="B4" s="1"/>
      <c r="C4" s="1"/>
      <c r="D4" s="1"/>
      <c r="E4" s="1"/>
      <c r="F4" s="1"/>
      <c r="G4" s="1"/>
    </row>
    <row r="5" spans="1:8" ht="15" thickBot="1" x14ac:dyDescent="0.35">
      <c r="B5" s="1"/>
      <c r="C5" s="1"/>
      <c r="D5" s="30" t="s">
        <v>0</v>
      </c>
      <c r="E5" s="31"/>
      <c r="F5" s="31"/>
      <c r="G5" s="31"/>
      <c r="H5" s="31"/>
    </row>
    <row r="6" spans="1:8" ht="43.8" thickBot="1" x14ac:dyDescent="0.35">
      <c r="A6" s="34" t="s">
        <v>1</v>
      </c>
      <c r="B6" s="35"/>
      <c r="C6" s="18" t="s">
        <v>2</v>
      </c>
      <c r="D6" s="19" t="s">
        <v>21</v>
      </c>
      <c r="E6" s="20" t="s">
        <v>22</v>
      </c>
      <c r="F6" s="20" t="s">
        <v>5</v>
      </c>
      <c r="G6" s="21" t="s">
        <v>6</v>
      </c>
      <c r="H6" s="21" t="s">
        <v>4</v>
      </c>
    </row>
    <row r="7" spans="1:8" ht="184.8" customHeight="1" x14ac:dyDescent="0.3">
      <c r="A7" s="17">
        <v>1</v>
      </c>
      <c r="B7" s="9" t="s">
        <v>19</v>
      </c>
      <c r="C7" s="28" t="s">
        <v>26</v>
      </c>
      <c r="D7" s="24">
        <v>1</v>
      </c>
      <c r="E7" s="24"/>
      <c r="F7" s="25">
        <f>E7*0.21</f>
        <v>0</v>
      </c>
      <c r="G7" s="26">
        <f>E7*1.21</f>
        <v>0</v>
      </c>
      <c r="H7" s="27">
        <f>D7*G7</f>
        <v>0</v>
      </c>
    </row>
    <row r="8" spans="1:8" ht="173.4" customHeight="1" x14ac:dyDescent="0.3">
      <c r="A8" s="16">
        <v>2</v>
      </c>
      <c r="B8" s="10" t="s">
        <v>20</v>
      </c>
      <c r="C8" s="29" t="s">
        <v>27</v>
      </c>
      <c r="D8" s="24">
        <v>1</v>
      </c>
      <c r="E8" s="24"/>
      <c r="F8" s="25">
        <f t="shared" ref="F8:F16" si="0">E8*0.21</f>
        <v>0</v>
      </c>
      <c r="G8" s="26">
        <f t="shared" ref="G8:G16" si="1">E8*1.21</f>
        <v>0</v>
      </c>
      <c r="H8" s="27">
        <f t="shared" ref="H8:H16" si="2">D8*G8</f>
        <v>0</v>
      </c>
    </row>
    <row r="9" spans="1:8" ht="154.19999999999999" customHeight="1" x14ac:dyDescent="0.3">
      <c r="A9" s="16">
        <v>3</v>
      </c>
      <c r="B9" s="11" t="s">
        <v>8</v>
      </c>
      <c r="C9" s="13" t="s">
        <v>28</v>
      </c>
      <c r="D9" s="24">
        <v>9</v>
      </c>
      <c r="E9" s="24"/>
      <c r="F9" s="25">
        <f t="shared" si="0"/>
        <v>0</v>
      </c>
      <c r="G9" s="26">
        <f t="shared" si="1"/>
        <v>0</v>
      </c>
      <c r="H9" s="27">
        <f t="shared" si="2"/>
        <v>0</v>
      </c>
    </row>
    <row r="10" spans="1:8" ht="51.6" customHeight="1" x14ac:dyDescent="0.3">
      <c r="A10" s="16">
        <v>4</v>
      </c>
      <c r="B10" s="11" t="s">
        <v>9</v>
      </c>
      <c r="C10" s="13" t="s">
        <v>29</v>
      </c>
      <c r="D10" s="24">
        <v>4</v>
      </c>
      <c r="E10" s="24"/>
      <c r="F10" s="25">
        <f t="shared" si="0"/>
        <v>0</v>
      </c>
      <c r="G10" s="26">
        <f t="shared" si="1"/>
        <v>0</v>
      </c>
      <c r="H10" s="27">
        <f t="shared" si="2"/>
        <v>0</v>
      </c>
    </row>
    <row r="11" spans="1:8" ht="29.4" customHeight="1" x14ac:dyDescent="0.3">
      <c r="A11" s="16">
        <v>5</v>
      </c>
      <c r="B11" s="11" t="s">
        <v>10</v>
      </c>
      <c r="C11" s="12" t="s">
        <v>16</v>
      </c>
      <c r="D11" s="24">
        <v>2</v>
      </c>
      <c r="E11" s="24"/>
      <c r="F11" s="25">
        <f t="shared" si="0"/>
        <v>0</v>
      </c>
      <c r="G11" s="26">
        <f t="shared" si="1"/>
        <v>0</v>
      </c>
      <c r="H11" s="27">
        <f t="shared" si="2"/>
        <v>0</v>
      </c>
    </row>
    <row r="12" spans="1:8" ht="29.4" customHeight="1" x14ac:dyDescent="0.3">
      <c r="A12" s="16">
        <v>6</v>
      </c>
      <c r="B12" s="11" t="s">
        <v>11</v>
      </c>
      <c r="C12" s="12" t="s">
        <v>17</v>
      </c>
      <c r="D12" s="24">
        <v>2</v>
      </c>
      <c r="E12" s="24"/>
      <c r="F12" s="25">
        <f t="shared" si="0"/>
        <v>0</v>
      </c>
      <c r="G12" s="26">
        <f t="shared" si="1"/>
        <v>0</v>
      </c>
      <c r="H12" s="27">
        <f t="shared" si="2"/>
        <v>0</v>
      </c>
    </row>
    <row r="13" spans="1:8" ht="29.4" customHeight="1" x14ac:dyDescent="0.3">
      <c r="A13" s="16">
        <v>7</v>
      </c>
      <c r="B13" s="11" t="s">
        <v>12</v>
      </c>
      <c r="C13" s="12" t="s">
        <v>18</v>
      </c>
      <c r="D13" s="24">
        <v>10</v>
      </c>
      <c r="E13" s="24"/>
      <c r="F13" s="25">
        <f t="shared" si="0"/>
        <v>0</v>
      </c>
      <c r="G13" s="26">
        <f t="shared" si="1"/>
        <v>0</v>
      </c>
      <c r="H13" s="27">
        <f t="shared" si="2"/>
        <v>0</v>
      </c>
    </row>
    <row r="14" spans="1:8" ht="208.8" customHeight="1" x14ac:dyDescent="0.3">
      <c r="A14" s="16">
        <v>8</v>
      </c>
      <c r="B14" s="11" t="s">
        <v>13</v>
      </c>
      <c r="C14" s="13" t="s">
        <v>30</v>
      </c>
      <c r="D14" s="24">
        <v>5</v>
      </c>
      <c r="E14" s="24"/>
      <c r="F14" s="25">
        <f t="shared" si="0"/>
        <v>0</v>
      </c>
      <c r="G14" s="26">
        <f t="shared" si="1"/>
        <v>0</v>
      </c>
      <c r="H14" s="27">
        <f t="shared" si="2"/>
        <v>0</v>
      </c>
    </row>
    <row r="15" spans="1:8" ht="183.6" customHeight="1" x14ac:dyDescent="0.3">
      <c r="A15" s="16">
        <v>9</v>
      </c>
      <c r="B15" s="11" t="s">
        <v>14</v>
      </c>
      <c r="C15" s="13" t="s">
        <v>31</v>
      </c>
      <c r="D15" s="24">
        <v>5</v>
      </c>
      <c r="E15" s="24"/>
      <c r="F15" s="25">
        <f t="shared" si="0"/>
        <v>0</v>
      </c>
      <c r="G15" s="26">
        <f t="shared" si="1"/>
        <v>0</v>
      </c>
      <c r="H15" s="27">
        <f t="shared" si="2"/>
        <v>0</v>
      </c>
    </row>
    <row r="16" spans="1:8" ht="120" customHeight="1" thickBot="1" x14ac:dyDescent="0.35">
      <c r="A16" s="16">
        <v>10</v>
      </c>
      <c r="B16" s="11" t="s">
        <v>15</v>
      </c>
      <c r="C16" s="13" t="s">
        <v>24</v>
      </c>
      <c r="D16" s="24">
        <v>1</v>
      </c>
      <c r="E16" s="24"/>
      <c r="F16" s="25">
        <f t="shared" si="0"/>
        <v>0</v>
      </c>
      <c r="G16" s="26">
        <f t="shared" si="1"/>
        <v>0</v>
      </c>
      <c r="H16" s="27">
        <f t="shared" si="2"/>
        <v>0</v>
      </c>
    </row>
    <row r="17" spans="1:8" ht="15" thickBot="1" x14ac:dyDescent="0.35">
      <c r="B17" s="2"/>
      <c r="C17" s="2"/>
      <c r="D17" s="22"/>
      <c r="E17" s="22"/>
      <c r="F17" s="23"/>
      <c r="G17" s="23"/>
    </row>
    <row r="18" spans="1:8" s="8" customFormat="1" ht="40.200000000000003" customHeight="1" thickBot="1" x14ac:dyDescent="0.4">
      <c r="A18" s="15"/>
      <c r="B18" s="3"/>
      <c r="C18" s="3"/>
      <c r="D18" s="4" t="s">
        <v>23</v>
      </c>
      <c r="E18" s="5"/>
      <c r="F18" s="6"/>
      <c r="G18" s="6"/>
      <c r="H18" s="7">
        <f>SUM(H7:H16)</f>
        <v>0</v>
      </c>
    </row>
  </sheetData>
  <mergeCells count="3">
    <mergeCell ref="D5:H5"/>
    <mergeCell ref="B3:H3"/>
    <mergeCell ref="A6:B6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2022-10-05T06:05:02Z</cp:lastPrinted>
  <dcterms:created xsi:type="dcterms:W3CDTF">2022-01-07T21:03:09Z</dcterms:created>
  <dcterms:modified xsi:type="dcterms:W3CDTF">2022-10-05T06:55:11Z</dcterms:modified>
</cp:coreProperties>
</file>