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427"/>
  <workbookPr defaultThemeVersion="124226"/>
  <bookViews>
    <workbookView xWindow="65416" yWindow="65416" windowWidth="29040" windowHeight="15840" tabRatio="939" activeTab="0"/>
  </bookViews>
  <sheets>
    <sheet name="VV" sheetId="5" r:id="rId1"/>
  </sheets>
  <definedNames>
    <definedName name="_xlnm.Print_Area" localSheetId="0">'VV'!$A$1:$C$40</definedName>
    <definedName name="_xlnm.Print_Titles" localSheetId="0">'VV'!$1:$1</definedName>
  </definedNames>
  <calcPr calcId="191029"/>
  <extLst/>
</workbook>
</file>

<file path=xl/sharedStrings.xml><?xml version="1.0" encoding="utf-8"?>
<sst xmlns="http://schemas.openxmlformats.org/spreadsheetml/2006/main" count="52" uniqueCount="36">
  <si>
    <t>Revize</t>
  </si>
  <si>
    <t>OSTATNÍ</t>
  </si>
  <si>
    <t>INŽENÝRSKÁ ČINNOST</t>
  </si>
  <si>
    <t>m</t>
  </si>
  <si>
    <t>NÁZEV POLOŽKY</t>
  </si>
  <si>
    <t>ks</t>
  </si>
  <si>
    <t>PŘÍSTROJE</t>
  </si>
  <si>
    <t>INSTALAČNÍ  MATERIÁL</t>
  </si>
  <si>
    <t>KABELY</t>
  </si>
  <si>
    <t>kpl</t>
  </si>
  <si>
    <t>Drobný montážní materiál</t>
  </si>
  <si>
    <t>Prostupy a požární ucpávky</t>
  </si>
  <si>
    <t>M. J.</t>
  </si>
  <si>
    <t>POČET M. J.</t>
  </si>
  <si>
    <t>CENA M. J.</t>
  </si>
  <si>
    <t>CENA CELKEM</t>
  </si>
  <si>
    <t>ROZVÁDĚČE</t>
  </si>
  <si>
    <t>1-CXKH-R (B2cas1d0) 3x1,5</t>
  </si>
  <si>
    <t>NABÍJECÍ STANICE</t>
  </si>
  <si>
    <t>1-CXKH-V (B2cas1d0) 3x1,5</t>
  </si>
  <si>
    <t>J-Y(St)Y 2x2x0,8</t>
  </si>
  <si>
    <t>Ekvipotenciální přípojnice</t>
  </si>
  <si>
    <t>Kabelový žlab 50x50, včetně odboček, ukotvení a kabelových příchytek</t>
  </si>
  <si>
    <t>Trubka elektroinstalační, požární, pr. 25</t>
  </si>
  <si>
    <t>1-CXKH-R (B2cas1d0) 1x25</t>
  </si>
  <si>
    <t>1-CXKH-R (B2cas1d0) 5x50</t>
  </si>
  <si>
    <t>1-CXKH-R (B2cas1d0) 1x6</t>
  </si>
  <si>
    <t>RH2- Dozbrojení stávajícího rozváděče, 3x pojitková vložka 100A gG</t>
  </si>
  <si>
    <t>Realizační (výrobní) dokumentace zhotovitele stavby</t>
  </si>
  <si>
    <t>Dokumentace skutečného provedení stavby</t>
  </si>
  <si>
    <t>REV - Nástěnný oceloplechový rozváděč, rozměry (ŠxVxH): 600 x 600 x 200 mm, krytí IP44, napěťová soustava 3+PE+N 230/400V, TN-C-S, In = 100 A, Ik" = 10 kA, požární odolnost: EI30DP1S, přístrojová výzbroj dle výkresové dokumentace</t>
  </si>
  <si>
    <t>Nabíjecí stanice pro elektromobily, nástěnná, 22kW, 400V, TN-C-S, IP54, provozní teplota: -30 °C až +50 °C, rozměry (Š x V x H): 400 x 500 x 200 mm</t>
  </si>
  <si>
    <t>CENA BEZ DPH</t>
  </si>
  <si>
    <t>Požární tlačítko na povrch, pod sklem</t>
  </si>
  <si>
    <t>CENA CELKEM VČETNĚ DPH</t>
  </si>
  <si>
    <t xml:space="preserve">1-CXKH-R (B2cas1d0) 5x10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</si>
</sst>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00\ 00"/>
    <numFmt numFmtId="166" formatCode="#,##0\ &quot;Kč&quot;"/>
  </numFmts>
  <fonts count="13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sz val="6"/>
      <name val="Helv"/>
      <family val="2"/>
    </font>
    <font>
      <sz val="10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Fill="0">
      <alignment/>
      <protection/>
    </xf>
    <xf numFmtId="0" fontId="12" fillId="0" borderId="0">
      <alignment/>
      <protection/>
    </xf>
    <xf numFmtId="0" fontId="12" fillId="0" borderId="0">
      <alignment/>
      <protection/>
    </xf>
  </cellStyleXfs>
  <cellXfs count="49">
    <xf numFmtId="0" fontId="0" fillId="0" borderId="0" xfId="0"/>
    <xf numFmtId="166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66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0" fillId="0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22" applyFont="1" applyFill="1" applyBorder="1" applyAlignment="1" quotePrefix="1">
      <alignment horizontal="center" vertical="center"/>
      <protection/>
    </xf>
    <xf numFmtId="0" fontId="6" fillId="0" borderId="5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49" fontId="7" fillId="0" borderId="7" xfId="21" applyNumberFormat="1" applyFont="1" applyFill="1" applyBorder="1" applyAlignment="1" quotePrefix="1">
      <alignment vertical="center" wrapText="1"/>
      <protection/>
    </xf>
    <xf numFmtId="0" fontId="7" fillId="0" borderId="7" xfId="21" applyFont="1" applyFill="1" applyBorder="1" applyAlignment="1" quotePrefix="1">
      <alignment vertical="center" wrapText="1"/>
      <protection/>
    </xf>
    <xf numFmtId="0" fontId="7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horizontal="left" vertical="center" wrapText="1"/>
    </xf>
    <xf numFmtId="165" fontId="11" fillId="0" borderId="11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0" borderId="12" xfId="0" applyNumberFormat="1" applyFont="1" applyFill="1" applyBorder="1" applyAlignment="1">
      <alignment horizontal="center" vertical="center"/>
    </xf>
    <xf numFmtId="165" fontId="10" fillId="0" borderId="13" xfId="0" applyNumberFormat="1" applyFont="1" applyFill="1" applyBorder="1" applyAlignment="1">
      <alignment horizontal="left" vertical="center" wrapText="1"/>
    </xf>
    <xf numFmtId="165" fontId="10" fillId="0" borderId="14" xfId="0" applyNumberFormat="1" applyFont="1" applyFill="1" applyBorder="1" applyAlignment="1">
      <alignment horizontal="center" vertical="center"/>
    </xf>
    <xf numFmtId="165" fontId="10" fillId="0" borderId="14" xfId="0" applyNumberFormat="1" applyFont="1" applyFill="1" applyBorder="1" applyAlignment="1">
      <alignment horizontal="center" vertical="center" wrapText="1"/>
    </xf>
    <xf numFmtId="166" fontId="10" fillId="0" borderId="14" xfId="0" applyNumberFormat="1" applyFont="1" applyFill="1" applyBorder="1" applyAlignment="1">
      <alignment horizontal="center" vertical="center"/>
    </xf>
    <xf numFmtId="166" fontId="10" fillId="0" borderId="15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" xfId="20"/>
    <cellStyle name="normální 2" xfId="21"/>
    <cellStyle name="normální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tabSelected="1" zoomScale="145" zoomScaleNormal="145" zoomScaleSheetLayoutView="115" zoomScalePageLayoutView="130" workbookViewId="0" topLeftCell="A1">
      <selection activeCell="G31" sqref="G31"/>
    </sheetView>
  </sheetViews>
  <sheetFormatPr defaultColWidth="9.00390625" defaultRowHeight="12.75"/>
  <cols>
    <col min="1" max="1" width="37.00390625" style="11" customWidth="1"/>
    <col min="2" max="2" width="4.375" style="4" bestFit="1" customWidth="1"/>
    <col min="3" max="3" width="6.75390625" style="8" customWidth="1"/>
    <col min="4" max="4" width="10.125" style="3" customWidth="1"/>
    <col min="5" max="5" width="12.25390625" style="3" bestFit="1" customWidth="1"/>
    <col min="6" max="16384" width="9.125" style="4" customWidth="1"/>
  </cols>
  <sheetData>
    <row r="1" spans="1:5" s="2" customFormat="1" ht="26.25" thickBot="1">
      <c r="A1" s="44" t="s">
        <v>4</v>
      </c>
      <c r="B1" s="45" t="s">
        <v>12</v>
      </c>
      <c r="C1" s="46" t="s">
        <v>13</v>
      </c>
      <c r="D1" s="47" t="s">
        <v>14</v>
      </c>
      <c r="E1" s="48" t="s">
        <v>32</v>
      </c>
    </row>
    <row r="2" spans="1:5" ht="12.75">
      <c r="A2" s="39"/>
      <c r="B2" s="40"/>
      <c r="C2" s="41"/>
      <c r="D2" s="42"/>
      <c r="E2" s="43"/>
    </row>
    <row r="3" spans="1:5" ht="12.75">
      <c r="A3" s="31" t="s">
        <v>6</v>
      </c>
      <c r="B3" s="21"/>
      <c r="C3" s="22"/>
      <c r="D3" s="20"/>
      <c r="E3" s="30"/>
    </row>
    <row r="4" spans="1:5" ht="12.75">
      <c r="A4" s="32" t="s">
        <v>33</v>
      </c>
      <c r="B4" s="23" t="s">
        <v>5</v>
      </c>
      <c r="C4" s="24">
        <v>1</v>
      </c>
      <c r="D4" s="20"/>
      <c r="E4" s="30">
        <f aca="true" t="shared" si="0" ref="E4">C4*D4</f>
        <v>0</v>
      </c>
    </row>
    <row r="5" spans="1:5" ht="12.75">
      <c r="A5" s="33"/>
      <c r="B5" s="23"/>
      <c r="C5" s="24"/>
      <c r="D5" s="20"/>
      <c r="E5" s="30"/>
    </row>
    <row r="6" spans="1:5" ht="12.75">
      <c r="A6" s="33"/>
      <c r="B6" s="23"/>
      <c r="C6" s="24"/>
      <c r="D6" s="20"/>
      <c r="E6" s="30"/>
    </row>
    <row r="7" spans="1:5" ht="12.75">
      <c r="A7" s="31" t="s">
        <v>7</v>
      </c>
      <c r="B7" s="21"/>
      <c r="C7" s="22"/>
      <c r="D7" s="20"/>
      <c r="E7" s="30"/>
    </row>
    <row r="8" spans="1:5" ht="12.75">
      <c r="A8" s="34" t="s">
        <v>21</v>
      </c>
      <c r="B8" s="23" t="s">
        <v>5</v>
      </c>
      <c r="C8" s="22">
        <v>1</v>
      </c>
      <c r="D8" s="20"/>
      <c r="E8" s="30">
        <f aca="true" t="shared" si="1" ref="E8:E20">C8*D8</f>
        <v>0</v>
      </c>
    </row>
    <row r="9" spans="1:5" ht="22.5">
      <c r="A9" s="34" t="s">
        <v>22</v>
      </c>
      <c r="B9" s="23" t="s">
        <v>3</v>
      </c>
      <c r="C9" s="22">
        <v>90</v>
      </c>
      <c r="D9" s="20"/>
      <c r="E9" s="30">
        <f t="shared" si="1"/>
        <v>0</v>
      </c>
    </row>
    <row r="10" spans="1:5" ht="12.75">
      <c r="A10" s="34" t="s">
        <v>23</v>
      </c>
      <c r="B10" s="23" t="s">
        <v>3</v>
      </c>
      <c r="C10" s="22">
        <v>20</v>
      </c>
      <c r="D10" s="20"/>
      <c r="E10" s="30">
        <f t="shared" si="1"/>
        <v>0</v>
      </c>
    </row>
    <row r="11" spans="1:5" ht="12.75">
      <c r="A11" s="34"/>
      <c r="B11" s="23"/>
      <c r="C11" s="22"/>
      <c r="D11" s="20"/>
      <c r="E11" s="30"/>
    </row>
    <row r="12" spans="1:5" ht="12.75">
      <c r="A12" s="34"/>
      <c r="B12" s="23"/>
      <c r="C12" s="22"/>
      <c r="D12" s="20"/>
      <c r="E12" s="30"/>
    </row>
    <row r="13" spans="1:5" ht="12.75">
      <c r="A13" s="31" t="s">
        <v>8</v>
      </c>
      <c r="B13" s="25"/>
      <c r="C13" s="26"/>
      <c r="D13" s="20"/>
      <c r="E13" s="30"/>
    </row>
    <row r="14" spans="1:5" ht="12.75">
      <c r="A14" s="34" t="s">
        <v>26</v>
      </c>
      <c r="B14" s="23" t="s">
        <v>3</v>
      </c>
      <c r="C14" s="22">
        <v>50</v>
      </c>
      <c r="D14" s="20"/>
      <c r="E14" s="30">
        <f t="shared" si="1"/>
        <v>0</v>
      </c>
    </row>
    <row r="15" spans="1:5" ht="12.75">
      <c r="A15" s="34" t="s">
        <v>24</v>
      </c>
      <c r="B15" s="23" t="s">
        <v>3</v>
      </c>
      <c r="C15" s="22">
        <v>10</v>
      </c>
      <c r="D15" s="20"/>
      <c r="E15" s="30">
        <f t="shared" si="1"/>
        <v>0</v>
      </c>
    </row>
    <row r="16" spans="1:5" ht="12.75">
      <c r="A16" s="34" t="s">
        <v>17</v>
      </c>
      <c r="B16" s="23" t="s">
        <v>3</v>
      </c>
      <c r="C16" s="22">
        <v>60</v>
      </c>
      <c r="D16" s="20"/>
      <c r="E16" s="30">
        <f t="shared" si="1"/>
        <v>0</v>
      </c>
    </row>
    <row r="17" spans="1:5" ht="12.75">
      <c r="A17" s="34" t="s">
        <v>35</v>
      </c>
      <c r="B17" s="23" t="s">
        <v>3</v>
      </c>
      <c r="C17" s="22">
        <v>60</v>
      </c>
      <c r="D17" s="20"/>
      <c r="E17" s="30">
        <f t="shared" si="1"/>
        <v>0</v>
      </c>
    </row>
    <row r="18" spans="1:5" ht="12.75">
      <c r="A18" s="34" t="s">
        <v>25</v>
      </c>
      <c r="B18" s="23" t="s">
        <v>3</v>
      </c>
      <c r="C18" s="22">
        <v>90</v>
      </c>
      <c r="D18" s="20"/>
      <c r="E18" s="30">
        <f t="shared" si="1"/>
        <v>0</v>
      </c>
    </row>
    <row r="19" spans="1:5" ht="12.75">
      <c r="A19" s="34" t="s">
        <v>19</v>
      </c>
      <c r="B19" s="23" t="s">
        <v>3</v>
      </c>
      <c r="C19" s="22">
        <v>20</v>
      </c>
      <c r="D19" s="20"/>
      <c r="E19" s="30">
        <f t="shared" si="1"/>
        <v>0</v>
      </c>
    </row>
    <row r="20" spans="1:5" ht="12.75">
      <c r="A20" s="34" t="s">
        <v>20</v>
      </c>
      <c r="B20" s="23" t="s">
        <v>3</v>
      </c>
      <c r="C20" s="22">
        <v>60</v>
      </c>
      <c r="D20" s="20"/>
      <c r="E20" s="30">
        <f t="shared" si="1"/>
        <v>0</v>
      </c>
    </row>
    <row r="21" spans="1:5" ht="12.75">
      <c r="A21" s="34"/>
      <c r="B21" s="23"/>
      <c r="C21" s="22"/>
      <c r="D21" s="20"/>
      <c r="E21" s="30"/>
    </row>
    <row r="22" spans="1:5" ht="12.75">
      <c r="A22" s="35"/>
      <c r="B22" s="23"/>
      <c r="C22" s="22"/>
      <c r="D22" s="20"/>
      <c r="E22" s="30"/>
    </row>
    <row r="23" spans="1:5" s="11" customFormat="1" ht="12.75">
      <c r="A23" s="31" t="s">
        <v>16</v>
      </c>
      <c r="B23" s="27"/>
      <c r="C23" s="28"/>
      <c r="D23" s="29"/>
      <c r="E23" s="30"/>
    </row>
    <row r="24" spans="1:5" ht="22.5">
      <c r="A24" s="34" t="s">
        <v>27</v>
      </c>
      <c r="B24" s="23" t="s">
        <v>9</v>
      </c>
      <c r="C24" s="22">
        <v>1</v>
      </c>
      <c r="D24" s="20"/>
      <c r="E24" s="30">
        <f>C24*D24</f>
        <v>0</v>
      </c>
    </row>
    <row r="25" spans="1:5" ht="56.25">
      <c r="A25" s="34" t="s">
        <v>30</v>
      </c>
      <c r="B25" s="23" t="s">
        <v>9</v>
      </c>
      <c r="C25" s="22">
        <v>1</v>
      </c>
      <c r="D25" s="20"/>
      <c r="E25" s="30">
        <f aca="true" t="shared" si="2" ref="E25">C25*D25</f>
        <v>0</v>
      </c>
    </row>
    <row r="26" spans="1:5" ht="12.75">
      <c r="A26" s="31"/>
      <c r="B26" s="25"/>
      <c r="C26" s="26"/>
      <c r="D26" s="20"/>
      <c r="E26" s="30"/>
    </row>
    <row r="27" spans="1:5" ht="12.75">
      <c r="A27" s="34"/>
      <c r="B27" s="23"/>
      <c r="C27" s="22"/>
      <c r="D27" s="20"/>
      <c r="E27" s="30"/>
    </row>
    <row r="28" spans="1:5" ht="12.75">
      <c r="A28" s="31" t="s">
        <v>18</v>
      </c>
      <c r="B28" s="23"/>
      <c r="C28" s="22"/>
      <c r="D28" s="20"/>
      <c r="E28" s="30"/>
    </row>
    <row r="29" spans="1:5" ht="33.75">
      <c r="A29" s="34" t="s">
        <v>31</v>
      </c>
      <c r="B29" s="23" t="s">
        <v>9</v>
      </c>
      <c r="C29" s="22">
        <v>2</v>
      </c>
      <c r="D29" s="20"/>
      <c r="E29" s="30">
        <f>C29*D29</f>
        <v>0</v>
      </c>
    </row>
    <row r="30" spans="1:5" ht="12.75">
      <c r="A30" s="34"/>
      <c r="B30" s="23"/>
      <c r="C30" s="22"/>
      <c r="D30" s="20"/>
      <c r="E30" s="30"/>
    </row>
    <row r="31" spans="1:5" ht="12.75">
      <c r="A31" s="34"/>
      <c r="B31" s="23"/>
      <c r="C31" s="22"/>
      <c r="D31" s="20"/>
      <c r="E31" s="30"/>
    </row>
    <row r="32" spans="1:5" ht="12.75">
      <c r="A32" s="31" t="s">
        <v>2</v>
      </c>
      <c r="B32" s="25"/>
      <c r="C32" s="26"/>
      <c r="D32" s="20"/>
      <c r="E32" s="30"/>
    </row>
    <row r="33" spans="1:5" ht="12.75">
      <c r="A33" s="34" t="s">
        <v>28</v>
      </c>
      <c r="B33" s="23" t="s">
        <v>9</v>
      </c>
      <c r="C33" s="22">
        <v>1</v>
      </c>
      <c r="D33" s="20"/>
      <c r="E33" s="30">
        <f aca="true" t="shared" si="3" ref="E33">C33*D33</f>
        <v>0</v>
      </c>
    </row>
    <row r="34" spans="1:5" ht="12.75">
      <c r="A34" s="34" t="s">
        <v>29</v>
      </c>
      <c r="B34" s="23" t="s">
        <v>9</v>
      </c>
      <c r="C34" s="22">
        <v>1</v>
      </c>
      <c r="D34" s="20"/>
      <c r="E34" s="30">
        <f aca="true" t="shared" si="4" ref="E34:E35">C34*D34</f>
        <v>0</v>
      </c>
    </row>
    <row r="35" spans="1:5" ht="12.75">
      <c r="A35" s="34" t="s">
        <v>0</v>
      </c>
      <c r="B35" s="23" t="s">
        <v>9</v>
      </c>
      <c r="C35" s="22">
        <v>1</v>
      </c>
      <c r="D35" s="20"/>
      <c r="E35" s="30">
        <f t="shared" si="4"/>
        <v>0</v>
      </c>
    </row>
    <row r="36" spans="1:5" ht="12.75">
      <c r="A36" s="34"/>
      <c r="B36" s="23"/>
      <c r="C36" s="22"/>
      <c r="D36" s="20"/>
      <c r="E36" s="30"/>
    </row>
    <row r="37" spans="1:5" ht="12.75">
      <c r="A37" s="34"/>
      <c r="B37" s="23"/>
      <c r="C37" s="26"/>
      <c r="D37" s="20"/>
      <c r="E37" s="30"/>
    </row>
    <row r="38" spans="1:5" ht="12.75">
      <c r="A38" s="31" t="s">
        <v>1</v>
      </c>
      <c r="B38" s="23"/>
      <c r="C38" s="26"/>
      <c r="D38" s="20"/>
      <c r="E38" s="30"/>
    </row>
    <row r="39" spans="1:5" ht="12.75">
      <c r="A39" s="34" t="s">
        <v>10</v>
      </c>
      <c r="B39" s="23" t="s">
        <v>9</v>
      </c>
      <c r="C39" s="22">
        <v>1</v>
      </c>
      <c r="D39" s="20"/>
      <c r="E39" s="30">
        <f aca="true" t="shared" si="5" ref="E39:E40">C39*D39</f>
        <v>0</v>
      </c>
    </row>
    <row r="40" spans="1:5" ht="12.75">
      <c r="A40" s="34" t="s">
        <v>11</v>
      </c>
      <c r="B40" s="23" t="s">
        <v>9</v>
      </c>
      <c r="C40" s="22">
        <v>1</v>
      </c>
      <c r="D40" s="20"/>
      <c r="E40" s="30">
        <f t="shared" si="5"/>
        <v>0</v>
      </c>
    </row>
    <row r="41" spans="1:5" ht="12.75">
      <c r="A41" s="36"/>
      <c r="B41" s="25"/>
      <c r="C41" s="26"/>
      <c r="D41" s="20"/>
      <c r="E41" s="30"/>
    </row>
    <row r="42" spans="1:5" ht="12.75">
      <c r="A42" s="34"/>
      <c r="B42" s="25"/>
      <c r="C42" s="26"/>
      <c r="D42" s="20"/>
      <c r="E42" s="30"/>
    </row>
    <row r="43" spans="1:5" s="2" customFormat="1" ht="13.5" thickBot="1">
      <c r="A43" s="37" t="s">
        <v>15</v>
      </c>
      <c r="B43" s="16"/>
      <c r="C43" s="17"/>
      <c r="D43" s="18"/>
      <c r="E43" s="19">
        <f>SUM(E2:E42)</f>
        <v>0</v>
      </c>
    </row>
    <row r="44" spans="1:5" ht="13.5" thickBot="1">
      <c r="A44" s="38" t="s">
        <v>34</v>
      </c>
      <c r="B44" s="13"/>
      <c r="C44" s="14"/>
      <c r="D44" s="15"/>
      <c r="E44" s="1">
        <f>E43*1.21</f>
        <v>0</v>
      </c>
    </row>
    <row r="45" spans="1:3" ht="12.75">
      <c r="A45" s="7"/>
      <c r="B45" s="5"/>
      <c r="C45" s="9"/>
    </row>
    <row r="46" spans="1:3" ht="12.75">
      <c r="A46" s="7"/>
      <c r="B46" s="5"/>
      <c r="C46" s="9"/>
    </row>
    <row r="47" spans="1:3" ht="12.75">
      <c r="A47" s="12"/>
      <c r="B47" s="5"/>
      <c r="C47" s="9"/>
    </row>
    <row r="48" spans="1:3" ht="12.75">
      <c r="A48" s="10"/>
      <c r="B48" s="5"/>
      <c r="C48" s="9"/>
    </row>
    <row r="49" spans="1:3" ht="12.75">
      <c r="A49" s="10"/>
      <c r="B49" s="5"/>
      <c r="C49" s="9"/>
    </row>
    <row r="50" spans="1:3" ht="12.75">
      <c r="A50" s="10"/>
      <c r="B50" s="5"/>
      <c r="C50" s="9"/>
    </row>
    <row r="51" spans="1:3" ht="12.75">
      <c r="A51" s="7"/>
      <c r="B51" s="5"/>
      <c r="C51" s="9"/>
    </row>
    <row r="52" spans="1:3" ht="12.75">
      <c r="A52" s="7"/>
      <c r="B52" s="8"/>
      <c r="C52" s="6"/>
    </row>
    <row r="53" spans="1:3" ht="12.75">
      <c r="A53" s="7"/>
      <c r="B53" s="8"/>
      <c r="C53" s="6"/>
    </row>
    <row r="54" spans="1:3" ht="12.75">
      <c r="A54" s="7"/>
      <c r="B54" s="8"/>
      <c r="C54" s="6"/>
    </row>
    <row r="55" spans="1:3" ht="12.75">
      <c r="A55" s="7"/>
      <c r="B55" s="8"/>
      <c r="C55" s="6"/>
    </row>
  </sheetData>
  <printOptions gridLines="1" horizontalCentered="1"/>
  <pageMargins left="0.7874015748031497" right="0.7874015748031497" top="0.7874015748031497" bottom="0.7874015748031497" header="0.5118110236220472" footer="0.5118110236220472"/>
  <pageSetup fitToHeight="0" horizontalDpi="1200" verticalDpi="1200" orientation="portrait" paperSize="9" r:id="rId1"/>
  <headerFooter alignWithMargins="0">
    <oddFooter>&amp;C&amp;8-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Kulhavý Karel</dc:creator>
  <cp:keywords/>
  <dc:description/>
  <cp:lastModifiedBy>Babický Zbyněk</cp:lastModifiedBy>
  <cp:lastPrinted>2022-09-06T06:56:36Z</cp:lastPrinted>
  <dcterms:created xsi:type="dcterms:W3CDTF">2000-03-07T11:36:34Z</dcterms:created>
  <dcterms:modified xsi:type="dcterms:W3CDTF">2022-09-19T09:14:59Z</dcterms:modified>
  <cp:category/>
  <cp:version/>
  <cp:contentType/>
  <cp:contentStatus/>
</cp:coreProperties>
</file>