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<sst xmlns="http://schemas.openxmlformats.org/spreadsheetml/2006/main" count="39" uniqueCount="34">
  <si>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Kč/hod</t>
  </si>
  <si>
    <t>Technik</t>
  </si>
  <si>
    <t>Terénní pracovník</t>
  </si>
  <si>
    <t>Geodet - terén</t>
  </si>
  <si>
    <t>Technik - kancelář</t>
  </si>
  <si>
    <t>Kreslič</t>
  </si>
  <si>
    <t xml:space="preserve">Název </t>
  </si>
  <si>
    <t>Sazba</t>
  </si>
  <si>
    <t>Počet hodin</t>
  </si>
  <si>
    <t>Cena Kč</t>
  </si>
  <si>
    <t>bez DPH</t>
  </si>
  <si>
    <t>Dokumentátor</t>
  </si>
  <si>
    <t>Vedoucí technik</t>
  </si>
  <si>
    <t>Autoprovoz (Kč/km)</t>
  </si>
  <si>
    <t>Geodet - kancelář</t>
  </si>
  <si>
    <t>Technik kancelář</t>
  </si>
  <si>
    <t>Laborant (mytí, popis, plavení)</t>
  </si>
  <si>
    <t>Autodoprava (Kč/km)</t>
  </si>
  <si>
    <t>Analýzy – palynologie, C 14  atd.</t>
  </si>
  <si>
    <t xml:space="preserve">Archeolog </t>
  </si>
  <si>
    <t>Archeolog</t>
  </si>
  <si>
    <t>Archeolog - zpracování</t>
  </si>
  <si>
    <t>Celkem  vč. DPH</t>
  </si>
  <si>
    <t>Celkem</t>
  </si>
  <si>
    <t>I. Dohled</t>
  </si>
  <si>
    <t>II. Záchranný archeologický výzkum</t>
  </si>
  <si>
    <t>CELKEM dohled + ZAV bez DPH</t>
  </si>
  <si>
    <t>CELKEM dohled + ZAV včetně DPH</t>
  </si>
  <si>
    <t>Celkem ZAV bez DPH</t>
  </si>
  <si>
    <t>Laborant</t>
  </si>
  <si>
    <t>Autodoprava</t>
  </si>
  <si>
    <t>Analýzy</t>
  </si>
  <si>
    <t>Terén</t>
  </si>
  <si>
    <t>Zpracování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</si>
</sst>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10" xfId="47" applyFont="1" applyBorder="1" applyAlignment="1">
      <alignment vertical="top" wrapText="1"/>
      <protection/>
    </xf>
    <xf numFmtId="0" fontId="18" fillId="0" borderId="10" xfId="47" applyFont="1" applyBorder="1" applyAlignment="1">
      <alignment horizontal="center" vertical="top" wrapText="1"/>
      <protection/>
    </xf>
    <xf numFmtId="0" fontId="19" fillId="0" borderId="10" xfId="47" applyFont="1" applyBorder="1" applyAlignment="1">
      <alignment vertical="top"/>
      <protection/>
    </xf>
    <xf numFmtId="0" fontId="18" fillId="0" borderId="10" xfId="47" applyFont="1" applyBorder="1" applyAlignment="1">
      <alignment vertical="top"/>
      <protection/>
    </xf>
    <xf numFmtId="0" fontId="19" fillId="0" borderId="10" xfId="47" applyFont="1" applyBorder="1" applyAlignment="1">
      <alignment horizontal="center" vertical="top" wrapText="1"/>
      <protection/>
    </xf>
    <xf numFmtId="42" fontId="18" fillId="0" borderId="10" xfId="47" applyNumberFormat="1" applyFont="1" applyBorder="1" applyAlignment="1">
      <alignment vertical="top" wrapText="1"/>
      <protection/>
    </xf>
    <xf numFmtId="6" fontId="18" fillId="0" borderId="10" xfId="47" applyNumberFormat="1" applyFont="1" applyBorder="1" applyAlignment="1">
      <alignment horizontal="right" vertical="top" wrapText="1"/>
      <protection/>
    </xf>
    <xf numFmtId="0" fontId="19" fillId="0" borderId="10" xfId="47" applyFont="1" applyBorder="1" applyAlignment="1">
      <alignment vertical="top" wrapText="1"/>
      <protection/>
    </xf>
    <xf numFmtId="6" fontId="19" fillId="0" borderId="10" xfId="47" applyNumberFormat="1" applyFont="1" applyBorder="1" applyAlignment="1">
      <alignment horizontal="right" vertical="top" wrapText="1"/>
      <protection/>
    </xf>
    <xf numFmtId="6" fontId="18" fillId="0" borderId="10" xfId="47" applyNumberFormat="1" applyFont="1" applyBorder="1" applyAlignment="1">
      <alignment horizontal="center" vertical="top" wrapText="1"/>
      <protection/>
    </xf>
    <xf numFmtId="3" fontId="18" fillId="0" borderId="10" xfId="47" applyNumberFormat="1" applyFont="1" applyBorder="1" applyAlignment="1">
      <alignment horizontal="center" vertical="top" wrapText="1"/>
      <protection/>
    </xf>
    <xf numFmtId="164" fontId="18" fillId="0" borderId="10" xfId="47" applyNumberFormat="1" applyFont="1" applyBorder="1" applyAlignment="1">
      <alignment horizontal="right" vertical="top" wrapText="1"/>
      <protection/>
    </xf>
    <xf numFmtId="164" fontId="19" fillId="0" borderId="10" xfId="47" applyNumberFormat="1" applyFont="1" applyBorder="1" applyAlignment="1">
      <alignment horizontal="right" vertical="top" wrapText="1"/>
      <protection/>
    </xf>
    <xf numFmtId="0" fontId="1" fillId="0" borderId="10" xfId="47" applyFont="1" applyBorder="1">
      <alignment/>
      <protection/>
    </xf>
    <xf numFmtId="164" fontId="1" fillId="0" borderId="10" xfId="47" applyNumberFormat="1" applyFont="1" applyBorder="1">
      <alignment/>
      <protection/>
    </xf>
    <xf numFmtId="0" fontId="19" fillId="0" borderId="10" xfId="47" applyFont="1" applyFill="1" applyBorder="1" applyAlignment="1">
      <alignment vertical="top" wrapText="1"/>
      <protection/>
    </xf>
    <xf numFmtId="0" fontId="20" fillId="0" borderId="0" xfId="0" applyFont="1" applyAlignment="1">
      <alignment/>
    </xf>
    <xf numFmtId="164" fontId="19" fillId="0" borderId="10" xfId="47" applyNumberFormat="1" applyFont="1" applyBorder="1" applyAlignment="1">
      <alignment horizontal="center" vertical="top" wrapText="1"/>
      <protection/>
    </xf>
    <xf numFmtId="0" fontId="19" fillId="0" borderId="10" xfId="47" applyFont="1" applyBorder="1" applyAlignment="1">
      <alignment horizontal="center" vertical="top" wrapText="1"/>
      <protection/>
    </xf>
    <xf numFmtId="164" fontId="1" fillId="0" borderId="11" xfId="47" applyNumberFormat="1" applyFont="1" applyBorder="1" applyAlignment="1">
      <alignment horizontal="center"/>
      <protection/>
    </xf>
    <xf numFmtId="0" fontId="1" fillId="0" borderId="12" xfId="47" applyFont="1" applyBorder="1" applyAlignment="1">
      <alignment horizontal="center"/>
      <protection/>
    </xf>
    <xf numFmtId="0" fontId="18" fillId="0" borderId="13" xfId="47" applyFont="1" applyBorder="1" applyAlignment="1">
      <alignment horizontal="center" vertical="center" wrapText="1"/>
      <protection/>
    </xf>
    <xf numFmtId="0" fontId="18" fillId="0" borderId="14" xfId="47" applyFont="1" applyBorder="1" applyAlignment="1">
      <alignment horizontal="center" vertical="center" wrapText="1"/>
      <protection/>
    </xf>
    <xf numFmtId="6" fontId="19" fillId="0" borderId="11" xfId="47" applyNumberFormat="1" applyFont="1" applyBorder="1" applyAlignment="1">
      <alignment horizontal="center" vertical="top" wrapText="1"/>
      <protection/>
    </xf>
    <xf numFmtId="0" fontId="19" fillId="0" borderId="12" xfId="47" applyFont="1" applyBorder="1" applyAlignment="1">
      <alignment horizontal="center" vertical="top" wrapText="1"/>
      <protection/>
    </xf>
    <xf numFmtId="0" fontId="19" fillId="0" borderId="10" xfId="47" applyFont="1" applyBorder="1" applyAlignment="1">
      <alignment vertical="top" wrapText="1"/>
      <protection/>
    </xf>
    <xf numFmtId="6" fontId="18" fillId="0" borderId="11" xfId="47" applyNumberFormat="1" applyFont="1" applyBorder="1" applyAlignment="1">
      <alignment horizontal="right" vertical="top" wrapText="1"/>
      <protection/>
    </xf>
    <xf numFmtId="0" fontId="18" fillId="0" borderId="12" xfId="47" applyFont="1" applyBorder="1" applyAlignment="1">
      <alignment horizontal="right"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1.57421875" style="0" customWidth="1"/>
    <col min="2" max="2" width="35.7109375" style="0" customWidth="1"/>
    <col min="3" max="3" width="12.140625" style="0" customWidth="1"/>
    <col min="4" max="4" width="14.140625" style="0" customWidth="1"/>
    <col min="5" max="5" width="13.57421875" style="0" customWidth="1"/>
  </cols>
  <sheetData>
    <row r="1" spans="1:5" ht="15">
      <c r="A1" s="1"/>
      <c r="B1" s="1"/>
      <c r="C1" s="2" t="s">
        <v>7</v>
      </c>
      <c r="D1" s="22" t="s">
        <v>8</v>
      </c>
      <c r="E1" s="2" t="s">
        <v>9</v>
      </c>
    </row>
    <row r="2" spans="1:5" ht="15">
      <c r="A2" s="1"/>
      <c r="B2" s="1" t="s">
        <v>6</v>
      </c>
      <c r="C2" s="2" t="s">
        <v>0</v>
      </c>
      <c r="D2" s="23"/>
      <c r="E2" s="2" t="s">
        <v>10</v>
      </c>
    </row>
    <row r="3" spans="1:5" ht="15">
      <c r="A3" s="3" t="s">
        <v>24</v>
      </c>
      <c r="B3" s="4"/>
      <c r="C3" s="2"/>
      <c r="D3" s="2"/>
      <c r="E3" s="2"/>
    </row>
    <row r="4" spans="1:5" ht="15">
      <c r="A4" s="5">
        <v>1</v>
      </c>
      <c r="B4" s="1" t="s">
        <v>20</v>
      </c>
      <c r="C4" s="6"/>
      <c r="D4" s="2">
        <v>160</v>
      </c>
      <c r="E4" s="7">
        <f aca="true" t="shared" si="0" ref="E4:E10">SUM(C4*D4)</f>
        <v>0</v>
      </c>
    </row>
    <row r="5" spans="1:5" ht="15">
      <c r="A5" s="5">
        <v>2</v>
      </c>
      <c r="B5" s="1" t="s">
        <v>1</v>
      </c>
      <c r="C5" s="6"/>
      <c r="D5" s="2">
        <v>300</v>
      </c>
      <c r="E5" s="7">
        <f t="shared" si="0"/>
        <v>0</v>
      </c>
    </row>
    <row r="6" spans="1:5" ht="15">
      <c r="A6" s="5">
        <v>3</v>
      </c>
      <c r="B6" s="1" t="s">
        <v>2</v>
      </c>
      <c r="C6" s="6"/>
      <c r="D6" s="2">
        <v>1200</v>
      </c>
      <c r="E6" s="7">
        <f t="shared" si="0"/>
        <v>0</v>
      </c>
    </row>
    <row r="7" spans="1:5" ht="15">
      <c r="A7" s="5">
        <v>4</v>
      </c>
      <c r="B7" s="1" t="s">
        <v>21</v>
      </c>
      <c r="C7" s="6"/>
      <c r="D7" s="2">
        <v>160</v>
      </c>
      <c r="E7" s="7">
        <f t="shared" si="0"/>
        <v>0</v>
      </c>
    </row>
    <row r="8" spans="1:5" ht="15">
      <c r="A8" s="5">
        <v>5</v>
      </c>
      <c r="B8" s="1" t="s">
        <v>29</v>
      </c>
      <c r="C8" s="6"/>
      <c r="D8" s="2">
        <v>100</v>
      </c>
      <c r="E8" s="7">
        <f t="shared" si="0"/>
        <v>0</v>
      </c>
    </row>
    <row r="9" spans="1:5" ht="15">
      <c r="A9" s="5">
        <v>6</v>
      </c>
      <c r="B9" s="1" t="s">
        <v>4</v>
      </c>
      <c r="C9" s="6"/>
      <c r="D9" s="2">
        <v>200</v>
      </c>
      <c r="E9" s="7">
        <f t="shared" si="0"/>
        <v>0</v>
      </c>
    </row>
    <row r="10" spans="1:5" ht="15">
      <c r="A10" s="5">
        <v>7</v>
      </c>
      <c r="B10" s="1" t="s">
        <v>30</v>
      </c>
      <c r="C10" s="6"/>
      <c r="D10" s="11">
        <v>1500</v>
      </c>
      <c r="E10" s="7">
        <f t="shared" si="0"/>
        <v>0</v>
      </c>
    </row>
    <row r="11" spans="1:5" ht="15">
      <c r="A11" s="5">
        <v>8</v>
      </c>
      <c r="B11" s="1" t="s">
        <v>31</v>
      </c>
      <c r="C11" s="6"/>
      <c r="D11" s="11"/>
      <c r="E11" s="7">
        <v>0</v>
      </c>
    </row>
    <row r="12" spans="1:5" ht="15">
      <c r="A12" s="1"/>
      <c r="B12" s="8" t="s">
        <v>23</v>
      </c>
      <c r="C12" s="2"/>
      <c r="D12" s="24">
        <f>SUM(E4:E11)</f>
        <v>0</v>
      </c>
      <c r="E12" s="25"/>
    </row>
    <row r="13" spans="1:5" ht="15">
      <c r="A13" s="1"/>
      <c r="B13" s="8"/>
      <c r="C13" s="2"/>
      <c r="D13" s="2"/>
      <c r="E13" s="9"/>
    </row>
    <row r="14" spans="1:5" ht="15">
      <c r="A14" s="3" t="s">
        <v>25</v>
      </c>
      <c r="B14" s="8"/>
      <c r="C14" s="2"/>
      <c r="D14" s="2"/>
      <c r="E14" s="9"/>
    </row>
    <row r="15" spans="1:5" ht="14.25">
      <c r="A15" s="26" t="s">
        <v>32</v>
      </c>
      <c r="B15" s="26"/>
      <c r="C15" s="26"/>
      <c r="D15" s="26"/>
      <c r="E15" s="26"/>
    </row>
    <row r="16" spans="1:5" ht="15">
      <c r="A16" s="5">
        <v>1</v>
      </c>
      <c r="B16" s="1" t="s">
        <v>19</v>
      </c>
      <c r="C16" s="10"/>
      <c r="D16" s="2">
        <v>160</v>
      </c>
      <c r="E16" s="7">
        <f aca="true" t="shared" si="1" ref="E16:E22">SUM(C16*D16)</f>
        <v>0</v>
      </c>
    </row>
    <row r="17" spans="1:5" ht="15">
      <c r="A17" s="5">
        <v>2</v>
      </c>
      <c r="B17" s="1" t="s">
        <v>11</v>
      </c>
      <c r="C17" s="10"/>
      <c r="D17" s="2">
        <v>80</v>
      </c>
      <c r="E17" s="7">
        <f t="shared" si="1"/>
        <v>0</v>
      </c>
    </row>
    <row r="18" spans="1:5" ht="15">
      <c r="A18" s="5">
        <v>3</v>
      </c>
      <c r="B18" s="1" t="s">
        <v>12</v>
      </c>
      <c r="C18" s="10"/>
      <c r="D18" s="2">
        <v>240</v>
      </c>
      <c r="E18" s="7">
        <f t="shared" si="1"/>
        <v>0</v>
      </c>
    </row>
    <row r="19" spans="1:5" ht="15">
      <c r="A19" s="5">
        <v>4</v>
      </c>
      <c r="B19" s="1" t="s">
        <v>1</v>
      </c>
      <c r="C19" s="10"/>
      <c r="D19" s="11">
        <v>720</v>
      </c>
      <c r="E19" s="7">
        <f t="shared" si="1"/>
        <v>0</v>
      </c>
    </row>
    <row r="20" spans="1:5" ht="15">
      <c r="A20" s="5">
        <v>5</v>
      </c>
      <c r="B20" s="1" t="s">
        <v>2</v>
      </c>
      <c r="C20" s="10"/>
      <c r="D20" s="11">
        <v>2500</v>
      </c>
      <c r="E20" s="7">
        <f t="shared" si="1"/>
        <v>0</v>
      </c>
    </row>
    <row r="21" spans="1:5" ht="15">
      <c r="A21" s="5">
        <v>6</v>
      </c>
      <c r="B21" s="1" t="s">
        <v>3</v>
      </c>
      <c r="C21" s="10"/>
      <c r="D21" s="2">
        <v>64</v>
      </c>
      <c r="E21" s="7">
        <f t="shared" si="1"/>
        <v>0</v>
      </c>
    </row>
    <row r="22" spans="1:5" ht="15">
      <c r="A22" s="5">
        <v>7</v>
      </c>
      <c r="B22" s="1" t="s">
        <v>13</v>
      </c>
      <c r="C22" s="2"/>
      <c r="D22" s="11">
        <v>1500</v>
      </c>
      <c r="E22" s="7">
        <f t="shared" si="1"/>
        <v>0</v>
      </c>
    </row>
    <row r="23" spans="1:5" ht="15">
      <c r="A23" s="5"/>
      <c r="B23" s="8" t="s">
        <v>23</v>
      </c>
      <c r="C23" s="2"/>
      <c r="D23" s="27">
        <f>SUM(E16:E22)</f>
        <v>0</v>
      </c>
      <c r="E23" s="28"/>
    </row>
    <row r="24" spans="1:5" ht="15">
      <c r="A24" s="5"/>
      <c r="B24" s="8"/>
      <c r="C24" s="2"/>
      <c r="D24" s="2"/>
      <c r="E24" s="13"/>
    </row>
    <row r="25" spans="1:5" ht="14.25">
      <c r="A25" s="3" t="s">
        <v>33</v>
      </c>
      <c r="B25" s="3"/>
      <c r="C25" s="8"/>
      <c r="D25" s="8"/>
      <c r="E25" s="8"/>
    </row>
    <row r="26" spans="1:5" ht="15">
      <c r="A26" s="5">
        <v>1</v>
      </c>
      <c r="B26" s="1" t="s">
        <v>19</v>
      </c>
      <c r="C26" s="10"/>
      <c r="D26" s="2">
        <v>160</v>
      </c>
      <c r="E26" s="7">
        <f aca="true" t="shared" si="2" ref="E26:E31">SUM(C26*D26)</f>
        <v>0</v>
      </c>
    </row>
    <row r="27" spans="1:5" ht="15">
      <c r="A27" s="5">
        <v>2</v>
      </c>
      <c r="B27" s="1" t="s">
        <v>14</v>
      </c>
      <c r="C27" s="10"/>
      <c r="D27" s="2">
        <v>60</v>
      </c>
      <c r="E27" s="7">
        <f t="shared" si="2"/>
        <v>0</v>
      </c>
    </row>
    <row r="28" spans="1:5" ht="15">
      <c r="A28" s="5">
        <v>3</v>
      </c>
      <c r="B28" s="1" t="s">
        <v>15</v>
      </c>
      <c r="C28" s="10"/>
      <c r="D28" s="2">
        <v>150</v>
      </c>
      <c r="E28" s="7">
        <f t="shared" si="2"/>
        <v>0</v>
      </c>
    </row>
    <row r="29" spans="1:5" ht="15">
      <c r="A29" s="5">
        <v>4</v>
      </c>
      <c r="B29" s="1" t="s">
        <v>5</v>
      </c>
      <c r="C29" s="10"/>
      <c r="D29" s="2">
        <v>150</v>
      </c>
      <c r="E29" s="7">
        <f t="shared" si="2"/>
        <v>0</v>
      </c>
    </row>
    <row r="30" spans="1:5" ht="15">
      <c r="A30" s="5">
        <v>5</v>
      </c>
      <c r="B30" s="1" t="s">
        <v>16</v>
      </c>
      <c r="C30" s="10"/>
      <c r="D30" s="2">
        <v>320</v>
      </c>
      <c r="E30" s="7">
        <f t="shared" si="2"/>
        <v>0</v>
      </c>
    </row>
    <row r="31" spans="1:5" ht="15">
      <c r="A31" s="5">
        <v>6</v>
      </c>
      <c r="B31" s="1" t="s">
        <v>17</v>
      </c>
      <c r="C31" s="2"/>
      <c r="D31" s="11">
        <v>1500</v>
      </c>
      <c r="E31" s="7">
        <f t="shared" si="2"/>
        <v>0</v>
      </c>
    </row>
    <row r="32" spans="1:5" ht="15">
      <c r="A32" s="5">
        <v>7</v>
      </c>
      <c r="B32" s="1" t="s">
        <v>18</v>
      </c>
      <c r="C32" s="2"/>
      <c r="D32" s="2"/>
      <c r="E32" s="12">
        <v>0</v>
      </c>
    </row>
    <row r="33" spans="1:5" ht="15">
      <c r="A33" s="5"/>
      <c r="B33" s="8" t="s">
        <v>23</v>
      </c>
      <c r="C33" s="2"/>
      <c r="D33" s="27">
        <f>SUM(E26:E32)</f>
        <v>0</v>
      </c>
      <c r="E33" s="28"/>
    </row>
    <row r="34" spans="1:5" ht="14.25">
      <c r="A34" s="8"/>
      <c r="B34" s="8"/>
      <c r="C34" s="8"/>
      <c r="D34" s="8"/>
      <c r="E34" s="8"/>
    </row>
    <row r="35" spans="1:5" ht="14.25">
      <c r="A35" s="5"/>
      <c r="B35" s="8" t="s">
        <v>28</v>
      </c>
      <c r="C35" s="8"/>
      <c r="D35" s="18">
        <f>SUM(D23,D33)</f>
        <v>0</v>
      </c>
      <c r="E35" s="19"/>
    </row>
    <row r="36" spans="1:5" ht="14.25">
      <c r="A36" s="5"/>
      <c r="B36" s="8" t="s">
        <v>22</v>
      </c>
      <c r="C36" s="8"/>
      <c r="D36" s="18">
        <f>SUM(D35*1.2)</f>
        <v>0</v>
      </c>
      <c r="E36" s="19"/>
    </row>
    <row r="37" spans="1:5" ht="15">
      <c r="A37" s="14"/>
      <c r="B37" s="14"/>
      <c r="C37" s="14"/>
      <c r="D37" s="14"/>
      <c r="E37" s="15"/>
    </row>
    <row r="38" spans="1:5" ht="15">
      <c r="A38" s="14"/>
      <c r="B38" s="16" t="s">
        <v>26</v>
      </c>
      <c r="C38" s="14"/>
      <c r="D38" s="20">
        <f>SUM(D35,D12)</f>
        <v>0</v>
      </c>
      <c r="E38" s="21"/>
    </row>
    <row r="39" spans="1:5" ht="28.5">
      <c r="A39" s="14"/>
      <c r="B39" s="16" t="s">
        <v>27</v>
      </c>
      <c r="C39" s="14"/>
      <c r="D39" s="20">
        <f>SUM(D38*1.2)</f>
        <v>0</v>
      </c>
      <c r="E39" s="21"/>
    </row>
    <row r="40" spans="7:8" ht="15">
      <c r="G40" s="17"/>
      <c r="H40" s="17"/>
    </row>
    <row r="41" spans="7:8" ht="15">
      <c r="G41" s="17"/>
      <c r="H41" s="17"/>
    </row>
  </sheetData>
  <sheetProtection/>
  <mergeCells count="9">
    <mergeCell ref="D36:E36"/>
    <mergeCell ref="D38:E38"/>
    <mergeCell ref="D39:E39"/>
    <mergeCell ref="D1:D2"/>
    <mergeCell ref="D12:E12"/>
    <mergeCell ref="A15:E15"/>
    <mergeCell ref="D23:E23"/>
    <mergeCell ref="D33:E33"/>
    <mergeCell ref="D35:E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Magistrát města Mladá Boleslav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Kochmanová</dc:creator>
  <cp:keywords/>
  <dc:description/>
  <cp:lastModifiedBy>a</cp:lastModifiedBy>
  <cp:lastPrinted>2013-09-09T07:29:35Z</cp:lastPrinted>
  <dcterms:created xsi:type="dcterms:W3CDTF">2012-03-16T09:26:19Z</dcterms:created>
  <dcterms:modified xsi:type="dcterms:W3CDTF">2013-10-07T12:17:06Z</dcterms:modified>
  <cp:category/>
  <cp:version/>
  <cp:contentType/>
  <cp:contentStatus/>
</cp:coreProperties>
</file>