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30" activeTab="0"/>
  </bookViews>
  <sheets>
    <sheet name="List1" sheetId="1" r:id="rId1"/>
  </sheets>
  <definedNames>
    <definedName name="_xlnm.Print_Area" localSheetId="0">'List1'!$A$1:$I$35</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<sst xmlns="http://schemas.openxmlformats.org/spreadsheetml/2006/main" count="61" uniqueCount="37">
  <si>
    <t>Příloha č. 4 zadávací dokumentace</t>
  </si>
  <si>
    <t>Dvořákovo gymnázium a Střední odborná škola ekonomická, Dvořákovo náměstí 800, 278 53 Kralupy nad Vltavou</t>
  </si>
  <si>
    <t>NABÍDKA</t>
  </si>
  <si>
    <t>Technická specifikace plnění a položkový rozpočet - Servis a údržba vzduchotechnického zařízení</t>
  </si>
  <si>
    <t>Celková cena bez DPH</t>
  </si>
  <si>
    <t>kpl</t>
  </si>
  <si>
    <t>doprava</t>
  </si>
  <si>
    <t>Položka</t>
  </si>
  <si>
    <t>Popis</t>
  </si>
  <si>
    <t>sada filtračních vložek VZT jednotky Daikin VAM-1000J (2ks na přívodu, 2ks na odtahu) Kompatibilní, třída filtrace G3</t>
  </si>
  <si>
    <t>sada filtračních vložek VZT jednotky Daikin VAM-1500J (4ks na přívodu, 4ks na odtahu)  Kompatibilní, třída filtrace G3</t>
  </si>
  <si>
    <t>sada filtračních vložek VZT jednotky Daikin VAM-2000J (4ks na přívodu, 4ks na odtahu)  Kompatibilní, třída filtrace G3</t>
  </si>
  <si>
    <t>sada filtračních vložek VZT jednotky Atrea DUPLEX 5000 ROTO-N, 2x kazetový 750x495x96mm/G4 odtah, 2x kazetový 750x495x96/M5 přívod</t>
  </si>
  <si>
    <t>Značka filtrů</t>
  </si>
  <si>
    <t>-</t>
  </si>
  <si>
    <t xml:space="preserve">Pokyny: </t>
  </si>
  <si>
    <t>b) dodaný materiál bude v souladu s pokyny výrobce zařízení a s platnými technickými předpisy</t>
  </si>
  <si>
    <t>c) uvedený soupis pravidelných servisních prací není ve výčtu normativní, plnění jednotlivých činností bude provedeno na základě pokynu, výzvy objednatele k plnění</t>
  </si>
  <si>
    <t>Roční četnost</t>
  </si>
  <si>
    <t>soupis pravidelných dodávek a servisních prací včetně dodávek spotřebního materiálu - VZT zařízení a klimatizace</t>
  </si>
  <si>
    <t>Počet jednotek</t>
  </si>
  <si>
    <t>Měrná jednotka</t>
  </si>
  <si>
    <t>Jednotková cena bez DPH</t>
  </si>
  <si>
    <t>1x</t>
  </si>
  <si>
    <t>filtrační vložky VZT zařízení - materiál</t>
  </si>
  <si>
    <t>Buňky podbarvené světle zelenou barvou vyplní dodavatel</t>
  </si>
  <si>
    <r>
      <t xml:space="preserve">V </t>
    </r>
    <r>
      <rPr>
        <sz val="11"/>
        <color theme="1"/>
        <rFont val="Symbol"/>
        <family val="1"/>
      </rPr>
      <t>[</t>
    </r>
    <r>
      <rPr>
        <sz val="11"/>
        <color theme="1"/>
        <rFont val="Calibri"/>
        <family val="2"/>
      </rPr>
      <t>Místo - doplní účastník] dne [Datum - doplní účastník]</t>
    </r>
  </si>
  <si>
    <r>
      <rPr>
        <sz val="11"/>
        <color theme="1"/>
        <rFont val="Calibri"/>
        <family val="2"/>
      </rPr>
      <t>[</t>
    </r>
    <r>
      <rPr>
        <sz val="11"/>
        <color theme="1"/>
        <rFont val="Calibri"/>
        <family val="2"/>
        <scheme val="minor"/>
      </rPr>
      <t>Název účastníka - doplní účastník</t>
    </r>
    <r>
      <rPr>
        <sz val="11"/>
        <color theme="1"/>
        <rFont val="Calibri"/>
        <family val="2"/>
      </rPr>
      <t>]</t>
    </r>
  </si>
  <si>
    <r>
      <rPr>
        <sz val="11"/>
        <color theme="1"/>
        <rFont val="Calibri"/>
        <family val="2"/>
      </rPr>
      <t>[</t>
    </r>
    <r>
      <rPr>
        <sz val="11"/>
        <color theme="1"/>
        <rFont val="Calibri"/>
        <family val="2"/>
        <scheme val="minor"/>
      </rPr>
      <t>Jméno a funkce osoby oprávněné zastupovat účastníka - doplní účastník</t>
    </r>
    <r>
      <rPr>
        <sz val="11"/>
        <color theme="1"/>
        <rFont val="Symbol"/>
        <family val="1"/>
      </rPr>
      <t>]</t>
    </r>
  </si>
  <si>
    <t>a montáž, včetně veškerého souvisejícího doplňkového nebo podružného materiálu (aby celé zařízení bylo plně funkční a splňovalo všechny předpisy, které se na ně vztahují)</t>
  </si>
  <si>
    <t>a) součástí nabídkové ceny pravidelných prohlídek a servisních prací jsou veškeré náklady tak, aby cena byla konečná a zahrnovala celou dodávku spotřebního materiálu</t>
  </si>
  <si>
    <t>Nabídková cena</t>
  </si>
  <si>
    <r>
      <t xml:space="preserve">servisní prohlídka </t>
    </r>
    <r>
      <rPr>
        <b/>
        <sz val="11"/>
        <color theme="1"/>
        <rFont val="Calibri"/>
        <family val="2"/>
        <scheme val="minor"/>
      </rPr>
      <t>VZT jednotky s rekuperací Daikin</t>
    </r>
    <r>
      <rPr>
        <sz val="11"/>
        <color theme="1"/>
        <rFont val="Calibri"/>
        <family val="2"/>
        <scheme val="minor"/>
      </rPr>
      <t xml:space="preserve"> včetně nastavení systému MaR - </t>
    </r>
    <r>
      <rPr>
        <b/>
        <sz val="11"/>
        <color theme="1"/>
        <rFont val="Calibri"/>
        <family val="2"/>
        <scheme val="minor"/>
      </rPr>
      <t>větrání učeben</t>
    </r>
    <r>
      <rPr>
        <sz val="11"/>
        <color theme="1"/>
        <rFont val="Calibri"/>
        <family val="2"/>
        <scheme val="minor"/>
      </rPr>
      <t xml:space="preserve">, chemické a mechanické čištění komor VZT zařízení, výměna filtračních vložek. Kontrola ventilátoru, elektrického předehřevu, klapek vč. pohonu, směšovacích klapek, deskového / rotačního výměníku, chodu regulátoru, protimrazové ochrany, poruchových stavů, korekce teplot vůči požadované </t>
    </r>
    <r>
      <rPr>
        <sz val="11"/>
        <color theme="1"/>
        <rFont val="Calibri"/>
        <family val="2"/>
      </rPr>
      <t>±</t>
    </r>
    <r>
      <rPr>
        <sz val="11"/>
        <color theme="1"/>
        <rFont val="Calibri"/>
        <family val="2"/>
      </rPr>
      <t>2</t>
    </r>
    <r>
      <rPr>
        <sz val="11"/>
        <color theme="1"/>
        <rFont val="Calibri"/>
        <family val="2"/>
      </rPr>
      <t>°</t>
    </r>
    <r>
      <rPr>
        <sz val="11"/>
        <color theme="1"/>
        <rFont val="Calibri"/>
        <family val="2"/>
      </rPr>
      <t>C. Cena obsahuje demontáž a zpětnou montáž kazetových podhledů v nezbytném rozsahu.</t>
    </r>
  </si>
  <si>
    <r>
      <t xml:space="preserve">servisní prohlídka </t>
    </r>
    <r>
      <rPr>
        <b/>
        <sz val="11"/>
        <color theme="1"/>
        <rFont val="Calibri"/>
        <family val="2"/>
        <scheme val="minor"/>
      </rPr>
      <t>VZT jednotky s rekuperací Atrea</t>
    </r>
    <r>
      <rPr>
        <sz val="11"/>
        <color theme="1"/>
        <rFont val="Calibri"/>
        <family val="2"/>
        <scheme val="minor"/>
      </rPr>
      <t xml:space="preserve"> včetně nastavení systému MaR - </t>
    </r>
    <r>
      <rPr>
        <b/>
        <sz val="11"/>
        <color theme="1"/>
        <rFont val="Calibri"/>
        <family val="2"/>
        <scheme val="minor"/>
      </rPr>
      <t>větrání tělocvičny</t>
    </r>
    <r>
      <rPr>
        <sz val="11"/>
        <color theme="1"/>
        <rFont val="Calibri"/>
        <family val="2"/>
        <scheme val="minor"/>
      </rPr>
      <t xml:space="preserve">, chemické a mechanické čištění komor VZT zařízení, výměna filtračních vložek. Kontrola ventilátoru, klapek vč. pohonu, směšovacích klapek, ohřívače, chladiče, deskového výměníku, rotačního výměníku, chodu regulátoru, zámrazové ochrany, poruchových stavů, korekce teplot vůči požadované </t>
    </r>
    <r>
      <rPr>
        <sz val="11"/>
        <color theme="1"/>
        <rFont val="Calibri"/>
        <family val="2"/>
      </rPr>
      <t>±</t>
    </r>
    <r>
      <rPr>
        <sz val="11"/>
        <color theme="1"/>
        <rFont val="Calibri"/>
        <family val="2"/>
      </rPr>
      <t>2</t>
    </r>
    <r>
      <rPr>
        <sz val="11"/>
        <color theme="1"/>
        <rFont val="Calibri"/>
        <family val="2"/>
      </rPr>
      <t>°</t>
    </r>
    <r>
      <rPr>
        <sz val="11"/>
        <color theme="1"/>
        <rFont val="Calibri"/>
        <family val="2"/>
      </rPr>
      <t>C</t>
    </r>
  </si>
  <si>
    <r>
      <t xml:space="preserve">servisní prohlídka a chemické čištění </t>
    </r>
    <r>
      <rPr>
        <b/>
        <sz val="11"/>
        <color theme="1"/>
        <rFont val="Calibri"/>
        <family val="2"/>
        <scheme val="minor"/>
      </rPr>
      <t>venkovní kondenzační jednotky Daikin</t>
    </r>
    <r>
      <rPr>
        <sz val="11"/>
        <color theme="1"/>
        <rFont val="Calibri"/>
        <family val="2"/>
        <scheme val="minor"/>
      </rPr>
      <t xml:space="preserve"> RXYSQ6TY9, R410A/3,6kg. Dezinfekce vnitřní jednotky. Kontrola vnitřní a venkovní jednotky, odzkoušení a kontrola funkce elektroniky a elektrorozvodů. Čištění kondenzátoru venkovní jednotky</t>
    </r>
  </si>
  <si>
    <r>
      <t xml:space="preserve">revize těsnosti </t>
    </r>
    <r>
      <rPr>
        <b/>
        <sz val="11"/>
        <color theme="1"/>
        <rFont val="Calibri"/>
        <family val="2"/>
        <scheme val="minor"/>
      </rPr>
      <t>chladivových okruhů</t>
    </r>
    <r>
      <rPr>
        <sz val="11"/>
        <color theme="1"/>
        <rFont val="Calibri"/>
        <family val="2"/>
        <scheme val="minor"/>
      </rPr>
      <t>, kontrola množství freonu: měření tlaků jednotlivých okruhů na nízkotlaké, případně i vysokotlaké straně u vnější jednotky za chodu kompresoru, měření celkového aktuálního proudového odběru každé jednotky při současném chodu všech připojených okruhů a porovnání se štítkovými hodnotami, případné doplnění chladiva (materiál není v ceně).Zápis do revizní knihy chladiva oprávněnou osobou</t>
    </r>
  </si>
  <si>
    <t xml:space="preserve">d) přesný termín a provádění jednotlivých pravidelných servisních prací bude předem písemně oznámen objednatelem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</si>
</sst>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4">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b/>
      <sz val="11"/>
      <color theme="9" tint="-0.24997000396251678"/>
      <name val="Calibri"/>
      <family val="2"/>
      <scheme val="minor"/>
    </font>
    <font>
      <sz val="11"/>
      <color theme="1"/>
      <name val="Calibri"/>
      <family val="2"/>
    </font>
    <font>
      <sz val="11"/>
      <color theme="0"/>
      <name val="Calibri"/>
      <family val="2"/>
      <scheme val="minor"/>
    </font>
    <font>
      <b/>
      <sz val="14"/>
      <name val="Calibri"/>
      <family val="2"/>
      <scheme val="minor"/>
    </font>
    <font>
      <b/>
      <sz val="14"/>
      <color theme="0"/>
      <name val="Calibri"/>
      <family val="2"/>
      <scheme val="minor"/>
    </font>
    <font>
      <sz val="11"/>
      <name val="Calibri"/>
      <family val="2"/>
      <scheme val="minor"/>
    </font>
    <font>
      <sz val="10"/>
      <color theme="1"/>
      <name val="Calibri"/>
      <family val="2"/>
      <scheme val="minor"/>
    </font>
    <font>
      <sz val="11"/>
      <color theme="1"/>
      <name val="Symbol"/>
      <family val="1"/>
    </font>
  </fonts>
  <fills count="4">
    <fill>
      <patternFill/>
    </fill>
    <fill>
      <patternFill patternType="gray125"/>
    </fill>
    <fill>
      <patternFill patternType="solid">
        <fgColor theme="9" tint="0.7999799847602844"/>
        <bgColor indexed="64"/>
      </patternFill>
    </fill>
    <fill>
      <patternFill patternType="solid">
        <fgColor theme="0" tint="-0.1499900072813034"/>
        <bgColor indexed="64"/>
      </patternFill>
    </fill>
  </fills>
  <borders count="12">
    <border>
      <left/>
      <right/>
      <top/>
      <bottom/>
      <diagonal/>
    </border>
    <border>
      <left style="thin"/>
      <right style="thin"/>
      <top style="thin"/>
      <bottom style="thin"/>
    </border>
    <border>
      <left style="thin"/>
      <right/>
      <top style="thin"/>
      <bottom style="thin"/>
    </border>
    <border>
      <left style="thin"/>
      <right/>
      <top style="thin"/>
      <bottom/>
    </border>
    <border>
      <left style="thin"/>
      <right style="thin"/>
      <top style="thin"/>
      <bottom/>
    </border>
    <border>
      <left style="thin"/>
      <right style="thin"/>
      <top style="medium"/>
      <bottom style="thin"/>
    </border>
    <border>
      <left style="thin"/>
      <right/>
      <top style="medium"/>
      <bottom/>
    </border>
    <border>
      <left/>
      <right/>
      <top style="medium"/>
      <bottom/>
    </border>
    <border>
      <left style="hair"/>
      <right/>
      <top style="thin"/>
      <bottom style="thin"/>
    </border>
    <border>
      <left/>
      <right style="thin"/>
      <top style="thin"/>
      <bottom style="thin"/>
    </border>
    <border>
      <left/>
      <right/>
      <top style="thin"/>
      <bottom style="thin"/>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46">
    <xf numFmtId="0" fontId="0" fillId="0" borderId="0" xfId="0"/>
    <xf numFmtId="0" fontId="3" fillId="0" borderId="0" xfId="0" applyFont="1"/>
    <xf numFmtId="0" fontId="5" fillId="0" borderId="0" xfId="0" applyFont="1" applyAlignment="1">
      <alignment horizontal="center"/>
    </xf>
    <xf numFmtId="0" fontId="2" fillId="0" borderId="0" xfId="0" applyFont="1"/>
    <xf numFmtId="0" fontId="0" fillId="0" borderId="0" xfId="0" applyAlignment="1">
      <alignment wrapText="1"/>
    </xf>
    <xf numFmtId="0" fontId="2" fillId="0" borderId="1" xfId="0" applyFont="1" applyBorder="1" applyAlignment="1">
      <alignment horizontal="center" vertical="center" wrapText="1"/>
    </xf>
    <xf numFmtId="0" fontId="0" fillId="0" borderId="1" xfId="0" applyBorder="1" applyAlignment="1">
      <alignment wrapText="1"/>
    </xf>
    <xf numFmtId="164" fontId="2" fillId="2"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wrapText="1"/>
    </xf>
    <xf numFmtId="0" fontId="2" fillId="0" borderId="4" xfId="0" applyFont="1" applyBorder="1" applyAlignment="1">
      <alignment horizontal="center" vertical="center" wrapText="1"/>
    </xf>
    <xf numFmtId="164" fontId="2" fillId="2" borderId="4" xfId="0" applyNumberFormat="1" applyFont="1" applyFill="1" applyBorder="1" applyAlignment="1">
      <alignment horizontal="center" vertical="center" wrapText="1"/>
    </xf>
    <xf numFmtId="0" fontId="2" fillId="3" borderId="5" xfId="0" applyFont="1" applyFill="1" applyBorder="1"/>
    <xf numFmtId="0" fontId="0" fillId="3" borderId="5" xfId="0" applyFill="1" applyBorder="1"/>
    <xf numFmtId="164" fontId="6" fillId="2" borderId="5" xfId="0" applyNumberFormat="1" applyFont="1" applyFill="1" applyBorder="1" applyAlignment="1">
      <alignment horizontal="center"/>
    </xf>
    <xf numFmtId="0" fontId="0" fillId="0" borderId="6" xfId="0" applyFill="1" applyBorder="1"/>
    <xf numFmtId="0" fontId="0" fillId="0" borderId="7" xfId="0" applyFill="1" applyBorder="1"/>
    <xf numFmtId="164" fontId="0" fillId="0" borderId="7" xfId="0" applyNumberFormat="1" applyFill="1" applyBorder="1"/>
    <xf numFmtId="0" fontId="4"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164" fontId="0" fillId="0" borderId="0" xfId="0" applyNumberFormat="1"/>
    <xf numFmtId="0" fontId="10" fillId="0" borderId="0" xfId="0" applyFont="1" applyAlignment="1" applyProtection="1">
      <alignment horizontal="center" vertical="center" wrapText="1"/>
      <protection locked="0"/>
    </xf>
    <xf numFmtId="0" fontId="2" fillId="0" borderId="0" xfId="0" applyFont="1" applyAlignment="1">
      <alignment horizontal="left"/>
    </xf>
    <xf numFmtId="0" fontId="11" fillId="0" borderId="0" xfId="0" applyFont="1"/>
    <xf numFmtId="0" fontId="0" fillId="0" borderId="0" xfId="0" applyFont="1"/>
    <xf numFmtId="164" fontId="0" fillId="0" borderId="0" xfId="0" applyNumberFormat="1" applyFont="1"/>
    <xf numFmtId="0" fontId="8" fillId="0" borderId="0" xfId="0" applyFont="1"/>
    <xf numFmtId="0" fontId="2" fillId="3" borderId="8" xfId="20" applyFont="1" applyFill="1" applyBorder="1" applyAlignment="1">
      <alignment/>
      <protection/>
    </xf>
    <xf numFmtId="0" fontId="2" fillId="3" borderId="9" xfId="20" applyFont="1" applyFill="1" applyBorder="1" applyAlignment="1">
      <alignment/>
      <protection/>
    </xf>
    <xf numFmtId="0" fontId="2" fillId="3" borderId="10" xfId="20" applyFont="1" applyFill="1" applyBorder="1" applyAlignment="1">
      <alignment/>
      <protection/>
    </xf>
    <xf numFmtId="0" fontId="2" fillId="3" borderId="8" xfId="0" applyFont="1" applyFill="1" applyBorder="1" applyAlignment="1">
      <alignment/>
    </xf>
    <xf numFmtId="0" fontId="2" fillId="3" borderId="10" xfId="0" applyFont="1" applyFill="1" applyBorder="1" applyAlignment="1">
      <alignment/>
    </xf>
    <xf numFmtId="0" fontId="0" fillId="2" borderId="0" xfId="0" applyFill="1"/>
    <xf numFmtId="0" fontId="0" fillId="2" borderId="1" xfId="0" applyFill="1" applyBorder="1"/>
    <xf numFmtId="0" fontId="4" fillId="0" borderId="0" xfId="0" applyFont="1" applyAlignment="1">
      <alignment wrapText="1"/>
    </xf>
    <xf numFmtId="0" fontId="4" fillId="0" borderId="0" xfId="0" applyFont="1" applyAlignment="1">
      <alignment/>
    </xf>
    <xf numFmtId="0" fontId="4" fillId="0" borderId="0" xfId="0" applyFont="1" applyAlignment="1">
      <alignment horizontal="center" wrapText="1"/>
    </xf>
    <xf numFmtId="0" fontId="4" fillId="0" borderId="0" xfId="0" applyFont="1" applyAlignment="1">
      <alignment horizontal="center"/>
    </xf>
    <xf numFmtId="0" fontId="12" fillId="0" borderId="0" xfId="0" applyFont="1" applyAlignment="1">
      <alignment horizontal="left" vertical="top"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2" fillId="0" borderId="0" xfId="0" applyFont="1" applyAlignment="1">
      <alignment horizontal="left" wrapText="1"/>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abSelected="1" workbookViewId="0" topLeftCell="A4">
      <selection activeCell="F18" sqref="F18"/>
    </sheetView>
  </sheetViews>
  <sheetFormatPr defaultColWidth="9.140625" defaultRowHeight="15"/>
  <cols>
    <col min="1" max="1" width="9.7109375" style="0" customWidth="1"/>
    <col min="2" max="2" width="54.57421875" style="0" customWidth="1"/>
    <col min="3" max="3" width="9.28125" style="0" customWidth="1"/>
    <col min="7" max="9" width="14.421875" style="0" customWidth="1"/>
  </cols>
  <sheetData>
    <row r="1" ht="15">
      <c r="A1" s="1" t="s">
        <v>0</v>
      </c>
    </row>
    <row r="3" spans="1:9" ht="18.75" customHeight="1">
      <c r="A3" s="38" t="s">
        <v>3</v>
      </c>
      <c r="B3" s="38"/>
      <c r="C3" s="38"/>
      <c r="D3" s="38"/>
      <c r="E3" s="38"/>
      <c r="F3" s="38"/>
      <c r="G3" s="38"/>
      <c r="H3" s="38"/>
      <c r="I3" s="36"/>
    </row>
    <row r="4" spans="1:9" ht="18.75">
      <c r="A4" s="39" t="s">
        <v>1</v>
      </c>
      <c r="B4" s="39"/>
      <c r="C4" s="39"/>
      <c r="D4" s="39"/>
      <c r="E4" s="39"/>
      <c r="F4" s="39"/>
      <c r="G4" s="39"/>
      <c r="H4" s="39"/>
      <c r="I4" s="37"/>
    </row>
    <row r="5" spans="1:9" ht="15.75">
      <c r="A5" s="2"/>
      <c r="B5" s="2"/>
      <c r="C5" s="2"/>
      <c r="D5" s="2"/>
      <c r="E5" s="2"/>
      <c r="F5" s="2"/>
      <c r="G5" s="2"/>
      <c r="H5" s="2"/>
      <c r="I5" s="2"/>
    </row>
    <row r="6" spans="1:9" ht="18.75">
      <c r="A6" s="20"/>
      <c r="B6" s="21"/>
      <c r="C6" s="20"/>
      <c r="F6" s="22"/>
      <c r="G6" s="22"/>
      <c r="H6" s="20"/>
      <c r="I6" s="23"/>
    </row>
    <row r="7" spans="1:9" ht="15">
      <c r="A7" s="24" t="s">
        <v>15</v>
      </c>
      <c r="B7" s="25"/>
      <c r="C7" s="26"/>
      <c r="D7" s="26"/>
      <c r="E7" s="26"/>
      <c r="F7" s="27"/>
      <c r="G7" s="27"/>
      <c r="H7" s="26"/>
      <c r="I7" s="28"/>
    </row>
    <row r="8" spans="1:9" ht="15" customHeight="1">
      <c r="A8" s="40" t="s">
        <v>30</v>
      </c>
      <c r="B8" s="40"/>
      <c r="C8" s="40"/>
      <c r="D8" s="40"/>
      <c r="E8" s="40"/>
      <c r="F8" s="40"/>
      <c r="G8" s="40"/>
      <c r="H8" s="40"/>
      <c r="I8" s="40"/>
    </row>
    <row r="9" spans="1:9" ht="15" customHeight="1">
      <c r="A9" s="40" t="s">
        <v>29</v>
      </c>
      <c r="B9" s="40"/>
      <c r="C9" s="40"/>
      <c r="D9" s="40"/>
      <c r="E9" s="40"/>
      <c r="F9" s="40"/>
      <c r="G9" s="40"/>
      <c r="H9" s="40"/>
      <c r="I9" s="40"/>
    </row>
    <row r="10" spans="1:9" ht="15" customHeight="1">
      <c r="A10" s="40" t="s">
        <v>16</v>
      </c>
      <c r="B10" s="40"/>
      <c r="C10" s="40"/>
      <c r="D10" s="40"/>
      <c r="E10" s="40"/>
      <c r="F10" s="40"/>
      <c r="G10" s="40"/>
      <c r="H10" s="40"/>
      <c r="I10" s="40"/>
    </row>
    <row r="11" spans="1:9" ht="15" customHeight="1">
      <c r="A11" s="40" t="s">
        <v>17</v>
      </c>
      <c r="B11" s="40"/>
      <c r="C11" s="40"/>
      <c r="D11" s="40"/>
      <c r="E11" s="40"/>
      <c r="F11" s="40"/>
      <c r="G11" s="40"/>
      <c r="H11" s="40"/>
      <c r="I11" s="40"/>
    </row>
    <row r="12" spans="1:9" ht="15" customHeight="1">
      <c r="A12" s="45" t="s">
        <v>36</v>
      </c>
      <c r="B12" s="45"/>
      <c r="C12" s="45"/>
      <c r="D12" s="45"/>
      <c r="E12" s="45"/>
      <c r="F12" s="45"/>
      <c r="G12" s="45"/>
      <c r="H12" s="45"/>
      <c r="I12" s="45"/>
    </row>
    <row r="14" spans="7:9" ht="30" customHeight="1">
      <c r="G14" s="41" t="s">
        <v>2</v>
      </c>
      <c r="H14" s="42"/>
      <c r="I14" s="4"/>
    </row>
    <row r="15" spans="1:9" ht="15" customHeight="1">
      <c r="A15" s="43" t="s">
        <v>7</v>
      </c>
      <c r="B15" s="43" t="s">
        <v>8</v>
      </c>
      <c r="C15" s="43" t="s">
        <v>20</v>
      </c>
      <c r="D15" s="43" t="s">
        <v>21</v>
      </c>
      <c r="E15" s="43" t="s">
        <v>18</v>
      </c>
      <c r="F15" s="43" t="s">
        <v>13</v>
      </c>
      <c r="G15" s="43" t="s">
        <v>22</v>
      </c>
      <c r="H15" s="43" t="s">
        <v>4</v>
      </c>
      <c r="I15" s="4"/>
    </row>
    <row r="16" spans="1:9" ht="15">
      <c r="A16" s="44"/>
      <c r="B16" s="44"/>
      <c r="C16" s="44"/>
      <c r="D16" s="44"/>
      <c r="E16" s="44"/>
      <c r="F16" s="44"/>
      <c r="G16" s="44"/>
      <c r="H16" s="44"/>
      <c r="I16" s="4"/>
    </row>
    <row r="17" spans="1:8" ht="15">
      <c r="A17" s="29" t="s">
        <v>19</v>
      </c>
      <c r="B17" s="31"/>
      <c r="C17" s="31"/>
      <c r="D17" s="31"/>
      <c r="E17" s="31"/>
      <c r="F17" s="31"/>
      <c r="G17" s="31"/>
      <c r="H17" s="30"/>
    </row>
    <row r="18" spans="1:8" ht="135">
      <c r="A18" s="8">
        <v>1</v>
      </c>
      <c r="B18" s="6" t="s">
        <v>32</v>
      </c>
      <c r="C18" s="5">
        <v>20</v>
      </c>
      <c r="D18" s="5" t="s">
        <v>5</v>
      </c>
      <c r="E18" s="5" t="s">
        <v>23</v>
      </c>
      <c r="F18" s="5" t="s">
        <v>14</v>
      </c>
      <c r="G18" s="7"/>
      <c r="H18" s="7">
        <f>C18*G18</f>
        <v>0</v>
      </c>
    </row>
    <row r="19" spans="1:8" ht="120">
      <c r="A19" s="8">
        <v>2</v>
      </c>
      <c r="B19" s="6" t="s">
        <v>33</v>
      </c>
      <c r="C19" s="5">
        <v>1</v>
      </c>
      <c r="D19" s="5" t="s">
        <v>5</v>
      </c>
      <c r="E19" s="5" t="s">
        <v>23</v>
      </c>
      <c r="F19" s="5" t="s">
        <v>14</v>
      </c>
      <c r="G19" s="7"/>
      <c r="H19" s="7">
        <f aca="true" t="shared" si="0" ref="H19:H28">C19*G19</f>
        <v>0</v>
      </c>
    </row>
    <row r="20" spans="1:8" ht="75">
      <c r="A20" s="8">
        <v>3</v>
      </c>
      <c r="B20" s="6" t="s">
        <v>34</v>
      </c>
      <c r="C20" s="5">
        <v>1</v>
      </c>
      <c r="D20" s="5" t="s">
        <v>5</v>
      </c>
      <c r="E20" s="5" t="s">
        <v>23</v>
      </c>
      <c r="F20" s="5" t="s">
        <v>14</v>
      </c>
      <c r="G20" s="7"/>
      <c r="H20" s="7">
        <f t="shared" si="0"/>
        <v>0</v>
      </c>
    </row>
    <row r="21" spans="1:8" ht="120">
      <c r="A21" s="8">
        <v>4</v>
      </c>
      <c r="B21" s="6" t="s">
        <v>35</v>
      </c>
      <c r="C21" s="5">
        <v>1</v>
      </c>
      <c r="D21" s="5" t="s">
        <v>5</v>
      </c>
      <c r="E21" s="5" t="s">
        <v>23</v>
      </c>
      <c r="F21" s="5" t="s">
        <v>14</v>
      </c>
      <c r="G21" s="7"/>
      <c r="H21" s="7">
        <f t="shared" si="0"/>
        <v>0</v>
      </c>
    </row>
    <row r="22" spans="1:8" ht="15">
      <c r="A22" s="8">
        <v>5</v>
      </c>
      <c r="B22" s="6" t="s">
        <v>6</v>
      </c>
      <c r="C22" s="5">
        <v>2</v>
      </c>
      <c r="D22" s="5" t="s">
        <v>5</v>
      </c>
      <c r="E22" s="5" t="s">
        <v>23</v>
      </c>
      <c r="F22" s="5" t="s">
        <v>14</v>
      </c>
      <c r="G22" s="7"/>
      <c r="H22" s="7">
        <f t="shared" si="0"/>
        <v>0</v>
      </c>
    </row>
    <row r="23" spans="1:8" ht="15">
      <c r="A23" s="32" t="s">
        <v>24</v>
      </c>
      <c r="B23" s="33"/>
      <c r="C23" s="33"/>
      <c r="D23" s="33"/>
      <c r="E23" s="33"/>
      <c r="F23" s="33"/>
      <c r="G23" s="33"/>
      <c r="H23" s="7"/>
    </row>
    <row r="24" spans="1:8" ht="30">
      <c r="A24" s="8">
        <v>6</v>
      </c>
      <c r="B24" s="6" t="s">
        <v>9</v>
      </c>
      <c r="C24" s="5">
        <v>13</v>
      </c>
      <c r="D24" s="5" t="s">
        <v>5</v>
      </c>
      <c r="E24" s="5" t="s">
        <v>23</v>
      </c>
      <c r="F24" s="9"/>
      <c r="G24" s="7"/>
      <c r="H24" s="7">
        <f t="shared" si="0"/>
        <v>0</v>
      </c>
    </row>
    <row r="25" spans="1:8" ht="30">
      <c r="A25" s="8">
        <v>7</v>
      </c>
      <c r="B25" s="6" t="s">
        <v>10</v>
      </c>
      <c r="C25" s="5">
        <v>4</v>
      </c>
      <c r="D25" s="5" t="s">
        <v>5</v>
      </c>
      <c r="E25" s="5" t="s">
        <v>23</v>
      </c>
      <c r="F25" s="9"/>
      <c r="G25" s="7"/>
      <c r="H25" s="7">
        <f t="shared" si="0"/>
        <v>0</v>
      </c>
    </row>
    <row r="26" spans="1:8" ht="30">
      <c r="A26" s="8">
        <v>8</v>
      </c>
      <c r="B26" s="6" t="s">
        <v>11</v>
      </c>
      <c r="C26" s="5">
        <v>3</v>
      </c>
      <c r="D26" s="5" t="s">
        <v>5</v>
      </c>
      <c r="E26" s="5" t="s">
        <v>23</v>
      </c>
      <c r="F26" s="9"/>
      <c r="G26" s="7"/>
      <c r="H26" s="7">
        <f t="shared" si="0"/>
        <v>0</v>
      </c>
    </row>
    <row r="27" spans="1:8" ht="45">
      <c r="A27" s="8">
        <v>9</v>
      </c>
      <c r="B27" s="6" t="s">
        <v>12</v>
      </c>
      <c r="C27" s="5">
        <v>1</v>
      </c>
      <c r="D27" s="5" t="s">
        <v>5</v>
      </c>
      <c r="E27" s="5" t="s">
        <v>23</v>
      </c>
      <c r="F27" s="9"/>
      <c r="G27" s="7"/>
      <c r="H27" s="7">
        <f t="shared" si="0"/>
        <v>0</v>
      </c>
    </row>
    <row r="28" spans="1:8" ht="15.75" thickBot="1">
      <c r="A28" s="10">
        <v>10</v>
      </c>
      <c r="B28" s="11" t="s">
        <v>6</v>
      </c>
      <c r="C28" s="12">
        <v>1</v>
      </c>
      <c r="D28" s="12" t="s">
        <v>5</v>
      </c>
      <c r="E28" s="5" t="s">
        <v>23</v>
      </c>
      <c r="F28" s="12" t="s">
        <v>14</v>
      </c>
      <c r="G28" s="13"/>
      <c r="H28" s="7">
        <f t="shared" si="0"/>
        <v>0</v>
      </c>
    </row>
    <row r="29" spans="1:8" ht="15">
      <c r="A29" s="14" t="s">
        <v>31</v>
      </c>
      <c r="B29" s="15"/>
      <c r="C29" s="17"/>
      <c r="D29" s="18"/>
      <c r="E29" s="18"/>
      <c r="F29" s="18"/>
      <c r="G29" s="19"/>
      <c r="H29" s="16">
        <f>SUM(H18:H28)</f>
        <v>0</v>
      </c>
    </row>
    <row r="31" spans="1:2" ht="15">
      <c r="A31" s="35"/>
      <c r="B31" s="3" t="s">
        <v>25</v>
      </c>
    </row>
    <row r="33" spans="1:2" ht="15">
      <c r="A33" s="34" t="s">
        <v>26</v>
      </c>
      <c r="B33" s="34"/>
    </row>
    <row r="34" spans="1:2" ht="15">
      <c r="A34" s="34" t="s">
        <v>27</v>
      </c>
      <c r="B34" s="34"/>
    </row>
    <row r="35" spans="1:2" ht="15">
      <c r="A35" s="34" t="s">
        <v>28</v>
      </c>
      <c r="B35" s="34"/>
    </row>
  </sheetData>
  <mergeCells count="16">
    <mergeCell ref="A3:H3"/>
    <mergeCell ref="A4:H4"/>
    <mergeCell ref="A10:I10"/>
    <mergeCell ref="G14:H14"/>
    <mergeCell ref="E15:E16"/>
    <mergeCell ref="A15:A16"/>
    <mergeCell ref="B15:B16"/>
    <mergeCell ref="C15:C16"/>
    <mergeCell ref="D15:D16"/>
    <mergeCell ref="F15:F16"/>
    <mergeCell ref="G15:G16"/>
    <mergeCell ref="H15:H16"/>
    <mergeCell ref="A8:I8"/>
    <mergeCell ref="A9:I9"/>
    <mergeCell ref="A11:I11"/>
    <mergeCell ref="A12:I12"/>
  </mergeCells>
  <printOptions/>
  <pageMargins left="0.7" right="0.7" top="0.787401575" bottom="0.787401575" header="0.3" footer="0.3"/>
  <pageSetup fitToHeight="1"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Lucie Havlíková</dc:creator>
  <cp:keywords/>
  <dc:description/>
  <cp:lastModifiedBy>Lucie Havlíková</cp:lastModifiedBy>
  <cp:lastPrinted>2022-06-16T10:28:13Z</cp:lastPrinted>
  <dcterms:created xsi:type="dcterms:W3CDTF">2022-05-10T13:01:43Z</dcterms:created>
  <dcterms:modified xsi:type="dcterms:W3CDTF">2022-06-17T10:51:47Z</dcterms:modified>
  <cp:category/>
  <cp:version/>
  <cp:contentType/>
  <cp:contentStatus/>
</cp:coreProperties>
</file>