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32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'List1'!$A$1:$J$20</definedName>
  </definedNames>
  <calcPr fullCalcOnLoad="1"/>
</workbook>
</file>

<file path=xl/sharedStrings.xml><?xml version="1.0" encoding="utf-8"?>
<sst xmlns="http://schemas.openxmlformats.org/spreadsheetml/2006/main" count="27" uniqueCount="23">
  <si>
    <t>Takto označená pole jsou určena uchazečům k vyplnění. Ostatní části tabulky nesmí být měněny.</t>
  </si>
  <si>
    <t>CENA ZA PROŠKOLENÍ JEDNOHO ÚČASTNÍKA A JEDNÉ HODINY BEZ DPH</t>
  </si>
  <si>
    <t>NABÍDKOVÁ CENA ZA KURZY</t>
  </si>
  <si>
    <t>Cena celkem vč. DPH</t>
  </si>
  <si>
    <t>Cena celkem</t>
  </si>
  <si>
    <t>Cena celkem bez DPH</t>
  </si>
  <si>
    <t>CENA ZA PROŠKOLENÍ JEDNOHO ÚČASTNÍKA A JEDNÉ HODINY VČ. DPH</t>
  </si>
  <si>
    <t xml:space="preserve"> počet školených osob (účastníků)/počet skupin, popř. jiná specifika</t>
  </si>
  <si>
    <t xml:space="preserve">aktivita </t>
  </si>
  <si>
    <t xml:space="preserve">začátek a konec aktivity </t>
  </si>
  <si>
    <t>NABÍDKOVÁ CENA ZA KURZ</t>
  </si>
  <si>
    <t xml:space="preserve">DPH 21% </t>
  </si>
  <si>
    <t>DPH 21%</t>
  </si>
  <si>
    <t>Vzdělávání sociálních pracovníků</t>
  </si>
  <si>
    <t>150/15</t>
  </si>
  <si>
    <t>Celkový počet hodin za proškolení 150 účastníků po 8 hodinách</t>
  </si>
  <si>
    <t>DOPLŇTE CENU ZA PROŠKOLENÍ JEDNOHO ÚČASTNÍKA A JEDNÉ HODINY – MAX. 250 Kč vč. DPH – VIZ  PŘÍLOHA K ZADÁVACÍ DOKUMENTACI</t>
  </si>
  <si>
    <t>CENA ZA PROŠKOLENÍ 150 ÚČASTNÍKŮ A JEDNÉ HODINY BEZ DPH</t>
  </si>
  <si>
    <t>CENA ZA PROŠKOLENÍ 150 ÚČASTNÍKŮ A JEDNÉ HODINY VČ. DPH</t>
  </si>
  <si>
    <t>CENA ZA PROŠKOLENÍ 150 ÚČASTNÍKŮ A XY HODIN BEZ DPH</t>
  </si>
  <si>
    <t>CENA ZA PROŠKOLENÍ 150 ÚČASTNÍKŮ A XY HODIN S DPH</t>
  </si>
  <si>
    <t>1.1.2014 - 31.3.2015</t>
  </si>
  <si>
    <t>Příloha č. 7 - Kalkulace nabídkové ceny - Část 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</si>
</sst>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  <numFmt numFmtId="170" formatCode="#,##0.00\ &quot;Kč&quot;;[Red]#,##0.00\ &quot;Kč&quot;"/>
  </numFmts>
  <fonts count="26">
    <font>
      <sz val="11"/>
      <color indexed="8"/>
      <name val="Times New Roman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2"/>
    </font>
    <font>
      <sz val="8"/>
      <color indexed="8"/>
      <name val="Times New Roman"/>
      <family val="2"/>
    </font>
    <font>
      <sz val="8"/>
      <color indexed="10"/>
      <name val="Times New Roman"/>
      <family val="1"/>
    </font>
    <font>
      <sz val="11"/>
      <color indexed="9"/>
      <name val="Times New Roman"/>
      <family val="2"/>
    </font>
    <font>
      <b/>
      <sz val="11"/>
      <color indexed="8"/>
      <name val="Times New Roman"/>
      <family val="2"/>
    </font>
    <font>
      <u val="single"/>
      <sz val="11"/>
      <color indexed="12"/>
      <name val="Times New Roman"/>
      <family val="2"/>
    </font>
    <font>
      <sz val="11"/>
      <color indexed="20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10"/>
      <name val="Times New Roman"/>
      <family val="2"/>
    </font>
    <font>
      <sz val="11"/>
      <color indexed="62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47">
    <xf numFmtId="0" fontId="0" fillId="0" borderId="0" xfId="0" applyAlignment="1">
      <alignment/>
    </xf>
    <xf numFmtId="168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68" fontId="3" fillId="0" borderId="0" xfId="0" applyNumberFormat="1" applyFont="1" applyFill="1" applyBorder="1" applyAlignment="1">
      <alignment/>
    </xf>
    <xf numFmtId="0" fontId="1" fillId="17" borderId="10" xfId="0" applyFont="1" applyFill="1" applyBorder="1" applyAlignment="1">
      <alignment horizontal="center" vertical="center" wrapText="1"/>
    </xf>
    <xf numFmtId="0" fontId="1" fillId="17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68" fontId="6" fillId="0" borderId="0" xfId="0" applyNumberFormat="1" applyFont="1" applyBorder="1" applyAlignment="1">
      <alignment/>
    </xf>
    <xf numFmtId="0" fontId="6" fillId="17" borderId="12" xfId="0" applyFont="1" applyFill="1" applyBorder="1" applyAlignment="1">
      <alignment horizontal="center" vertical="center"/>
    </xf>
    <xf numFmtId="0" fontId="6" fillId="17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8" fontId="6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68" fontId="1" fillId="0" borderId="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17" borderId="12" xfId="0" applyFont="1" applyFill="1" applyBorder="1" applyAlignment="1">
      <alignment vertical="center" wrapText="1"/>
    </xf>
    <xf numFmtId="0" fontId="2" fillId="17" borderId="10" xfId="0" applyFont="1" applyFill="1" applyBorder="1" applyAlignment="1">
      <alignment horizontal="center" vertical="center" textRotation="90" wrapText="1"/>
    </xf>
    <xf numFmtId="0" fontId="2" fillId="17" borderId="10" xfId="0" applyFont="1" applyFill="1" applyBorder="1" applyAlignment="1">
      <alignment horizontal="center" vertical="center" wrapText="1"/>
    </xf>
    <xf numFmtId="0" fontId="2" fillId="17" borderId="11" xfId="0" applyFont="1" applyFill="1" applyBorder="1" applyAlignment="1">
      <alignment horizontal="center" vertical="center" wrapText="1"/>
    </xf>
    <xf numFmtId="0" fontId="2" fillId="17" borderId="13" xfId="0" applyFont="1" applyFill="1" applyBorder="1" applyAlignment="1">
      <alignment vertical="center" wrapText="1"/>
    </xf>
    <xf numFmtId="0" fontId="1" fillId="17" borderId="14" xfId="0" applyFont="1" applyFill="1" applyBorder="1" applyAlignment="1">
      <alignment vertical="center" wrapText="1"/>
    </xf>
    <xf numFmtId="168" fontId="1" fillId="24" borderId="14" xfId="0" applyNumberFormat="1" applyFont="1" applyFill="1" applyBorder="1" applyAlignment="1">
      <alignment horizontal="center" vertical="center" wrapText="1"/>
    </xf>
    <xf numFmtId="0" fontId="1" fillId="17" borderId="15" xfId="0" applyFont="1" applyFill="1" applyBorder="1" applyAlignment="1">
      <alignment horizontal="center" vertical="center" wrapText="1"/>
    </xf>
    <xf numFmtId="0" fontId="1" fillId="17" borderId="12" xfId="0" applyFont="1" applyFill="1" applyBorder="1" applyAlignment="1">
      <alignment horizontal="center" vertical="center"/>
    </xf>
    <xf numFmtId="168" fontId="1" fillId="0" borderId="14" xfId="0" applyNumberFormat="1" applyFont="1" applyBorder="1" applyAlignment="1">
      <alignment horizontal="right" vertical="center"/>
    </xf>
    <xf numFmtId="0" fontId="6" fillId="17" borderId="11" xfId="0" applyFont="1" applyFill="1" applyBorder="1" applyAlignment="1">
      <alignment horizontal="center" vertical="center" wrapText="1"/>
    </xf>
    <xf numFmtId="168" fontId="6" fillId="0" borderId="14" xfId="0" applyNumberFormat="1" applyFont="1" applyBorder="1" applyAlignment="1">
      <alignment horizontal="right" vertical="center" wrapText="1"/>
    </xf>
    <xf numFmtId="168" fontId="7" fillId="0" borderId="15" xfId="0" applyNumberFormat="1" applyFont="1" applyBorder="1" applyAlignment="1">
      <alignment horizontal="right" vertical="center" wrapText="1"/>
    </xf>
    <xf numFmtId="0" fontId="6" fillId="17" borderId="10" xfId="0" applyFont="1" applyFill="1" applyBorder="1" applyAlignment="1">
      <alignment horizontal="center" vertical="center"/>
    </xf>
    <xf numFmtId="0" fontId="6" fillId="17" borderId="11" xfId="0" applyFont="1" applyFill="1" applyBorder="1" applyAlignment="1">
      <alignment horizontal="center" vertical="center"/>
    </xf>
    <xf numFmtId="168" fontId="7" fillId="0" borderId="14" xfId="0" applyNumberFormat="1" applyFont="1" applyBorder="1" applyAlignment="1">
      <alignment horizontal="center" vertical="center"/>
    </xf>
    <xf numFmtId="168" fontId="7" fillId="0" borderId="15" xfId="0" applyNumberFormat="1" applyFont="1" applyBorder="1" applyAlignment="1">
      <alignment horizontal="center" vertical="center"/>
    </xf>
    <xf numFmtId="168" fontId="1" fillId="25" borderId="14" xfId="0" applyNumberFormat="1" applyFont="1" applyFill="1" applyBorder="1" applyAlignment="1">
      <alignment horizontal="right" vertical="center"/>
    </xf>
    <xf numFmtId="168" fontId="1" fillId="25" borderId="15" xfId="0" applyNumberFormat="1" applyFont="1" applyFill="1" applyBorder="1" applyAlignment="1">
      <alignment horizontal="right" vertical="center"/>
    </xf>
    <xf numFmtId="0" fontId="1" fillId="15" borderId="14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left"/>
    </xf>
    <xf numFmtId="0" fontId="4" fillId="24" borderId="17" xfId="0" applyFont="1" applyFill="1" applyBorder="1" applyAlignment="1">
      <alignment horizontal="left"/>
    </xf>
    <xf numFmtId="0" fontId="4" fillId="24" borderId="18" xfId="0" applyFont="1" applyFill="1" applyBorder="1" applyAlignment="1">
      <alignment horizontal="left"/>
    </xf>
    <xf numFmtId="0" fontId="6" fillId="17" borderId="19" xfId="0" applyFont="1" applyFill="1" applyBorder="1" applyAlignment="1">
      <alignment horizontal="center" vertical="center" wrapText="1"/>
    </xf>
    <xf numFmtId="0" fontId="6" fillId="17" borderId="20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7</xdr:col>
      <xdr:colOff>1504950</xdr:colOff>
      <xdr:row>2</xdr:row>
      <xdr:rowOff>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21348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8"/>
  <sheetViews>
    <sheetView tabSelected="1" view="pageBreakPreview" zoomScale="85" zoomScaleSheetLayoutView="85" workbookViewId="0" topLeftCell="A1">
      <selection activeCell="A3" sqref="A3"/>
    </sheetView>
  </sheetViews>
  <sheetFormatPr defaultColWidth="9.140625" defaultRowHeight="15"/>
  <cols>
    <col min="1" max="1" width="16.8515625" style="0" customWidth="1"/>
    <col min="2" max="2" width="29.7109375" style="0" customWidth="1"/>
    <col min="3" max="8" width="22.7109375" style="0" customWidth="1"/>
    <col min="9" max="9" width="15.421875" style="0" customWidth="1"/>
    <col min="10" max="10" width="17.57421875" style="0" customWidth="1"/>
  </cols>
  <sheetData>
    <row r="1" ht="47.25" customHeight="1"/>
    <row r="2" ht="47.25" customHeight="1"/>
    <row r="3" ht="13.5" customHeight="1">
      <c r="A3" t="s">
        <v>22</v>
      </c>
    </row>
    <row r="4" ht="15" hidden="1"/>
    <row r="6" spans="1:6" ht="15.75">
      <c r="A6" s="42" t="s">
        <v>0</v>
      </c>
      <c r="B6" s="43"/>
      <c r="C6" s="43"/>
      <c r="D6" s="43"/>
      <c r="E6" s="43"/>
      <c r="F6" s="44"/>
    </row>
    <row r="7" ht="15.75" thickBot="1"/>
    <row r="8" spans="2:10" ht="134.25" customHeight="1">
      <c r="B8" s="22" t="s">
        <v>8</v>
      </c>
      <c r="C8" s="23" t="s">
        <v>9</v>
      </c>
      <c r="D8" s="23" t="s">
        <v>7</v>
      </c>
      <c r="E8" s="24" t="s">
        <v>16</v>
      </c>
      <c r="F8" s="25" t="s">
        <v>15</v>
      </c>
      <c r="G8" s="16"/>
      <c r="H8" s="17"/>
      <c r="I8" s="17"/>
      <c r="J8" s="17"/>
    </row>
    <row r="9" spans="2:10" ht="26.25" customHeight="1" thickBot="1">
      <c r="B9" s="26" t="s">
        <v>13</v>
      </c>
      <c r="C9" s="41" t="s">
        <v>21</v>
      </c>
      <c r="D9" s="27" t="s">
        <v>14</v>
      </c>
      <c r="E9" s="28"/>
      <c r="F9" s="29">
        <v>1200</v>
      </c>
      <c r="G9" s="18"/>
      <c r="H9" s="19"/>
      <c r="I9" s="20"/>
      <c r="J9" s="21">
        <v>0</v>
      </c>
    </row>
    <row r="10" spans="2:9" ht="15.75" thickBot="1">
      <c r="B10" s="7"/>
      <c r="C10" s="7"/>
      <c r="D10" s="7"/>
      <c r="E10" s="7"/>
      <c r="F10" s="7"/>
      <c r="G10" s="7"/>
      <c r="H10" s="7"/>
      <c r="I10" s="7"/>
    </row>
    <row r="11" spans="2:10" ht="94.5" customHeight="1">
      <c r="B11" s="30" t="s">
        <v>10</v>
      </c>
      <c r="C11" s="5" t="s">
        <v>1</v>
      </c>
      <c r="D11" s="5" t="s">
        <v>11</v>
      </c>
      <c r="E11" s="5" t="s">
        <v>6</v>
      </c>
      <c r="F11" s="5" t="s">
        <v>17</v>
      </c>
      <c r="G11" s="5" t="s">
        <v>11</v>
      </c>
      <c r="H11" s="6" t="s">
        <v>18</v>
      </c>
      <c r="J11" s="3"/>
    </row>
    <row r="12" spans="2:10" ht="27" customHeight="1" thickBot="1">
      <c r="B12" s="26" t="s">
        <v>13</v>
      </c>
      <c r="C12" s="31">
        <f>E9/1.21</f>
        <v>0</v>
      </c>
      <c r="D12" s="31">
        <f>C12*0.21</f>
        <v>0</v>
      </c>
      <c r="E12" s="31">
        <f>C12+D12</f>
        <v>0</v>
      </c>
      <c r="F12" s="39">
        <f>150*C12</f>
        <v>0</v>
      </c>
      <c r="G12" s="39">
        <f>F12*0.21</f>
        <v>0</v>
      </c>
      <c r="H12" s="40">
        <f>F12+G12</f>
        <v>0</v>
      </c>
      <c r="J12" s="4"/>
    </row>
    <row r="13" spans="2:10" ht="13.5" customHeight="1" thickBot="1">
      <c r="B13" s="8"/>
      <c r="C13" s="9"/>
      <c r="D13" s="9"/>
      <c r="E13" s="9"/>
      <c r="F13" s="9"/>
      <c r="G13" s="9"/>
      <c r="H13" s="9"/>
      <c r="I13" s="9"/>
      <c r="J13" s="1"/>
    </row>
    <row r="14" spans="2:10" ht="75" customHeight="1">
      <c r="B14" s="10" t="s">
        <v>2</v>
      </c>
      <c r="C14" s="11" t="s">
        <v>19</v>
      </c>
      <c r="D14" s="11" t="s">
        <v>11</v>
      </c>
      <c r="E14" s="32" t="s">
        <v>20</v>
      </c>
      <c r="G14" s="12"/>
      <c r="H14" s="12"/>
      <c r="I14" s="9"/>
      <c r="J14" s="1"/>
    </row>
    <row r="15" spans="2:10" ht="28.5" customHeight="1" thickBot="1">
      <c r="B15" s="26" t="s">
        <v>13</v>
      </c>
      <c r="C15" s="33">
        <f>150*8*C12</f>
        <v>0</v>
      </c>
      <c r="D15" s="33">
        <f>C15*0.21</f>
        <v>0</v>
      </c>
      <c r="E15" s="34">
        <f>C15+D15</f>
        <v>0</v>
      </c>
      <c r="F15" s="15"/>
      <c r="G15" s="13"/>
      <c r="H15" s="13"/>
      <c r="I15" s="9"/>
      <c r="J15" s="1"/>
    </row>
    <row r="16" spans="2:10" ht="15.75" thickBot="1">
      <c r="B16" s="7"/>
      <c r="C16" s="14"/>
      <c r="D16" s="14"/>
      <c r="E16" s="14"/>
      <c r="G16" s="14"/>
      <c r="H16" s="14"/>
      <c r="I16" s="14"/>
      <c r="J16" s="2"/>
    </row>
    <row r="17" spans="2:10" ht="15">
      <c r="B17" s="45" t="s">
        <v>4</v>
      </c>
      <c r="C17" s="35" t="s">
        <v>5</v>
      </c>
      <c r="D17" s="35" t="s">
        <v>12</v>
      </c>
      <c r="E17" s="36" t="s">
        <v>3</v>
      </c>
      <c r="G17" s="14"/>
      <c r="H17" s="14"/>
      <c r="I17" s="14"/>
      <c r="J17" s="2"/>
    </row>
    <row r="18" spans="2:10" ht="15.75" thickBot="1">
      <c r="B18" s="46"/>
      <c r="C18" s="37">
        <f>150*8*C12</f>
        <v>0</v>
      </c>
      <c r="D18" s="37">
        <f>C18*0.21</f>
        <v>0</v>
      </c>
      <c r="E18" s="38">
        <f>D18+C18</f>
        <v>0</v>
      </c>
      <c r="G18" s="14"/>
      <c r="H18" s="14"/>
      <c r="I18" s="14"/>
      <c r="J18" s="2"/>
    </row>
  </sheetData>
  <sheetProtection/>
  <mergeCells count="2">
    <mergeCell ref="A6:F6"/>
    <mergeCell ref="B17:B18"/>
  </mergeCells>
  <printOptions/>
  <pageMargins left="0.3937007874015748" right="0.3937007874015748" top="0.3937007874015748" bottom="0.3937007874015748" header="0.31496062992125984" footer="0.31496062992125984"/>
  <pageSetup fitToHeight="4" fitToWidth="1" horizontalDpi="600" verticalDpi="600" orientation="landscape" paperSize="9" scale="65" r:id="rId2"/>
  <headerFooter alignWithMargins="0">
    <oddFooter>&amp;LPodpora procesů směřujících k poskytování soc.sl. ve SK
Registrační číslo projektu: CZ.1.04/3.1.00/A9.00001
Tento projekt je financován z Evropského sociálního fondu prostřednictvím OP Lidské zdroje a zaměstnanost a ze státního rozpočtu ČR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</dc:creator>
  <cp:keywords/>
  <dc:description/>
  <cp:lastModifiedBy>uzivatel01</cp:lastModifiedBy>
  <cp:lastPrinted>2013-10-09T12:51:48Z</cp:lastPrinted>
  <dcterms:created xsi:type="dcterms:W3CDTF">2011-04-07T20:20:51Z</dcterms:created>
  <dcterms:modified xsi:type="dcterms:W3CDTF">2013-10-16T07:58:53Z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-122911460</vt:i4>
  </property>
  <property fmtid="{D5CDD505-2E9C-101B-9397-08002B2CF9AE}" pid="3" name="_EmailSubject">
    <vt:lpwstr/>
  </property>
  <property fmtid="{D5CDD505-2E9C-101B-9397-08002B2CF9AE}" pid="4" name="_AuthorEmail">
    <vt:lpwstr>divoky@kr-s.cz</vt:lpwstr>
  </property>
  <property fmtid="{D5CDD505-2E9C-101B-9397-08002B2CF9AE}" pid="5" name="_AuthorEmailDisplayName">
    <vt:lpwstr>Divoký Jan</vt:lpwstr>
  </property>
  <property fmtid="{D5CDD505-2E9C-101B-9397-08002B2CF9AE}" pid="6" name="_PreviousAdHocReviewCycleID">
    <vt:i4>-937136350</vt:i4>
  </property>
</Properties>
</file>