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6" activeTab="0"/>
  </bookViews>
  <sheets>
    <sheet name="technicka_specifikace" sheetId="13" r:id="rId1"/>
  </sheets>
  <definedNames/>
  <calcPr calcId="162913"/>
</workbook>
</file>

<file path=xl/sharedStrings.xml><?xml version="1.0" encoding="utf-8"?>
<sst xmlns="http://schemas.openxmlformats.org/spreadsheetml/2006/main" count="33" uniqueCount="26">
  <si>
    <t>Název požadovaného výrobku</t>
  </si>
  <si>
    <t>technická specifikace požadovaného výrobku</t>
  </si>
  <si>
    <t>množství</t>
  </si>
  <si>
    <t>cena celkem včetně DPH</t>
  </si>
  <si>
    <t>NABÍDKA</t>
  </si>
  <si>
    <t>maximální možná cena včetně DPH/jednotka</t>
  </si>
  <si>
    <t>číslo partnera a název veřejné zakázky:</t>
  </si>
  <si>
    <t>kus</t>
  </si>
  <si>
    <t>jednotka</t>
  </si>
  <si>
    <t>maximální možná cena bez DPH/jednotka</t>
  </si>
  <si>
    <t>jednotková cena bez DPH</t>
  </si>
  <si>
    <t>cena celkem bez DPH</t>
  </si>
  <si>
    <t>DPH 21 %</t>
  </si>
  <si>
    <t>P_14 Nákup učebních pomůcek 2</t>
  </si>
  <si>
    <t>Laboratorní zdroj</t>
  </si>
  <si>
    <t>2xmin.0V max.30V/4A, 1x5V/3A, DC zdroj s plynulou regulací napětí v rozsahu 0 ÷ 30V s možností nastavení omezení proudu od 0.1 ÷ 4A a pevným zdrojem napětí 5V/3A. Regulovatelná část zdroje je vybavena měřicími přístroji jak pro napětí, tak i pro proud. Indikace omezení proudu je provedena blikající desetinnou tečkou na příslušném proudovém měřicím přístroji a přerušovaným zvukovým signálem. Výstupy jednotlivých zdrojů jsou ovládány samostatným tlačítkem s kontrolkou pro jejich jednoduchou obsluhu. Zdroj obsahuje paměť stavů výstupů a funkcí před vypnutím zdroje.</t>
  </si>
  <si>
    <t>Oddělovací transformátor</t>
  </si>
  <si>
    <r>
      <t>max.230V/max.230V/max.3A.</t>
    </r>
    <r>
      <rPr>
        <sz val="11"/>
        <color theme="1"/>
        <rFont val="Calibri"/>
        <family val="2"/>
        <scheme val="minor"/>
      </rPr>
      <t xml:space="preserve"> Oddělovací transformátor je určen pro oddělení síťového napětí od připojeného zařízení. Napájecí napětí max. 230V/50Hz, výstupní napětí max.230V, výstupní proud max.3A, výstupní frekvence max. 50Hz, krok změny výstupního napětí 1V. Pojistka na vstupu T 250V/4A a na výstupu T 250V/3,15A. Výstupní napětí má čistý sinusový průběh. Primární a sekundární vinutí jsou galvanicky oddělena a uzemněna stíněním. Pro snadnou identifikaci zapnutí je oddělovací transformátor vybaven podsvětleným vypínačem a pro snadné přenášení vybaven madlem.</t>
    </r>
  </si>
  <si>
    <r>
      <t xml:space="preserve"> </t>
    </r>
    <r>
      <rPr>
        <b/>
        <sz val="16"/>
        <rFont val="Arial"/>
        <family val="2"/>
      </rPr>
      <t>Panel výuky 5</t>
    </r>
  </si>
  <si>
    <r>
      <t>Elektromotor se simulací poruch-1f - Panel zapojení jednofázového elektromotoru.</t>
    </r>
    <r>
      <rPr>
        <sz val="11"/>
        <color theme="1"/>
        <rFont val="Calibri"/>
        <family val="2"/>
        <scheme val="minor"/>
      </rPr>
      <t xml:space="preserve"> Panel obsahuje úplné zapojení jednofázového elektromotoru ovládaného obvodem se stykačem a tlačítky. Panel slouží k demonstraci standardního zapojení a zároveň k odhalování závad, které mohou v praxi nastat. Panel je vybaven simulátorem čtrnácti poruch, které může učitel aktivovat pomocí přepínačů pod uzamykatelným krytem. Na všech důležitých místech panelu je možné provádět kontrolní měření a tím odhalit původ závady. Příslušenství tvoří zdroj 12V DC/2A, sadu šňůr pro připojení panelu ke zdroji napájení a univerzální multimetr pro hledání závad.</t>
    </r>
  </si>
  <si>
    <r>
      <t xml:space="preserve"> </t>
    </r>
    <r>
      <rPr>
        <b/>
        <sz val="16"/>
        <rFont val="Arial"/>
        <family val="2"/>
      </rPr>
      <t>Panel výuky 6</t>
    </r>
  </si>
  <si>
    <r>
      <t>Elektromotor se simulací poruch-3f -Panel zapojení třífázového elektromotoru.</t>
    </r>
    <r>
      <rPr>
        <sz val="11"/>
        <color theme="1"/>
        <rFont val="Calibri"/>
        <family val="2"/>
        <scheme val="minor"/>
      </rPr>
      <t xml:space="preserve"> Panel obsahuje zapojení třífázového elektromotoru s rozběhem s automatickým přepnutím D/Z pomocí časového relé. Ovládání obvodu je řešeno stykači a tlačítky a slouží k demonstraci funkce standartního zapojení elektromotoru. Panel je také vybaven simulátorem poruch tvořených přepínači pod zamykatelnými dvířky. Na panelu jsou měřící body pro určování poruch. Příslušenství tvoří sada propojovacích kabelů.</t>
    </r>
  </si>
  <si>
    <r>
      <t xml:space="preserve"> </t>
    </r>
    <r>
      <rPr>
        <b/>
        <sz val="16"/>
        <rFont val="Arial"/>
        <family val="2"/>
      </rPr>
      <t>Panel výuky 7</t>
    </r>
  </si>
  <si>
    <r>
      <t>Panel výuky zapojování obvodů se stykači.</t>
    </r>
    <r>
      <rPr>
        <sz val="11"/>
        <color theme="1"/>
        <rFont val="Calibri"/>
        <family val="2"/>
        <scheme val="minor"/>
      </rPr>
      <t xml:space="preserve"> Výukový panel slouží k procvičování a experimentům při zapojování elektrických ovládacích obvodů se stykači. Na panelu je možné provést různá zapojení a simulace pro seznámení studentů se základními principy funkcí stykačů a jejich účelu v elektrických obvodech. Panel výuky je vybaven simulátorem poruch, které může učitel aktivovat pomocí přepínačů pod zamykatelnými dvířky. Napájení panelu je realizováno napětím 230V/50Hz z elektrické sítě. Zabudovaný zdroj poskytuje napětí 24V DC pro napájení cívek stykačů. Příslušenství tvoří napájecí šňůra a propojovací kabely s bezpečnostními banánky.</t>
    </r>
  </si>
  <si>
    <r>
      <t>Panel výuky zapojení a ovládání elektrického ventilátoru.</t>
    </r>
    <r>
      <rPr>
        <sz val="11"/>
        <color theme="1"/>
        <rFont val="Calibri"/>
        <family val="2"/>
        <scheme val="minor"/>
      </rPr>
      <t xml:space="preserve"> Výukový panel obsahuje odtahový ventilátor, který lze připojit pomocí bezpečnostních zdířek jako externí spotřebič k dalším výukovým panelům. Napájení panelu je realizováno napětím max. 230V/50Hz z elektrické sítě. Příslušenství tvoří propojovací bezpečností kabely.</t>
    </r>
  </si>
  <si>
    <r>
      <t xml:space="preserve"> </t>
    </r>
    <r>
      <rPr>
        <b/>
        <sz val="16"/>
        <rFont val="Arial"/>
        <family val="2"/>
      </rPr>
      <t>Panel výuky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</si>
</sst>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6"/>
      <color rgb="FF00B05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 style="thin">
        <color theme="0" tint="-0.4999699890613556"/>
      </left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/>
      <top style="thin">
        <color theme="2" tint="-0.4999699890613556"/>
      </top>
      <bottom style="thin">
        <color theme="2" tint="-0.4999699890613556"/>
      </bottom>
    </border>
    <border>
      <left style="medium"/>
      <right style="thin">
        <color theme="2" tint="-0.4999699890613556"/>
      </right>
      <top style="thin">
        <color theme="2" tint="-0.4999699890613556"/>
      </top>
      <bottom style="medium"/>
    </border>
    <border>
      <left/>
      <right/>
      <top/>
      <bottom style="medium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/>
    </border>
    <border>
      <left style="thin">
        <color theme="2" tint="-0.4999699890613556"/>
      </left>
      <right style="medium"/>
      <top style="thin">
        <color theme="2" tint="-0.4999699890613556"/>
      </top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9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center" wrapText="1"/>
    </xf>
    <xf numFmtId="44" fontId="7" fillId="2" borderId="4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44" fontId="12" fillId="4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 wrapText="1"/>
    </xf>
    <xf numFmtId="0" fontId="7" fillId="6" borderId="6" xfId="0" applyFont="1" applyFill="1" applyBorder="1" applyAlignment="1" applyProtection="1">
      <alignment vertical="center" wrapText="1"/>
      <protection locked="0"/>
    </xf>
    <xf numFmtId="0" fontId="7" fillId="5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left" vertical="center" wrapText="1"/>
    </xf>
    <xf numFmtId="44" fontId="7" fillId="2" borderId="11" xfId="0" applyNumberFormat="1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44" fontId="12" fillId="4" borderId="14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 wrapText="1"/>
    </xf>
    <xf numFmtId="44" fontId="7" fillId="2" borderId="14" xfId="0" applyNumberFormat="1" applyFont="1" applyFill="1" applyBorder="1" applyAlignment="1">
      <alignment vertical="center" wrapText="1"/>
    </xf>
    <xf numFmtId="44" fontId="7" fillId="2" borderId="15" xfId="0" applyNumberFormat="1" applyFont="1" applyFill="1" applyBorder="1" applyAlignment="1">
      <alignment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zoomScale="70" zoomScaleNormal="70" workbookViewId="0" topLeftCell="A1">
      <selection activeCell="P8" sqref="P8"/>
    </sheetView>
  </sheetViews>
  <sheetFormatPr defaultColWidth="9.140625" defaultRowHeight="15"/>
  <cols>
    <col min="1" max="1" width="5.57421875" style="0" customWidth="1"/>
    <col min="2" max="2" width="27.140625" style="0" customWidth="1"/>
    <col min="3" max="3" width="58.140625" style="0" customWidth="1"/>
    <col min="4" max="4" width="24.421875" style="0" customWidth="1"/>
    <col min="5" max="5" width="22.57421875" style="0" customWidth="1"/>
    <col min="6" max="6" width="9.421875" style="0" customWidth="1"/>
    <col min="7" max="7" width="9.00390625" style="0" customWidth="1"/>
    <col min="8" max="9" width="16.8515625" style="0" customWidth="1"/>
    <col min="10" max="10" width="19.57421875" style="0" customWidth="1"/>
    <col min="12" max="12" width="15.7109375" style="0" customWidth="1"/>
  </cols>
  <sheetData>
    <row r="1" ht="15" thickBot="1">
      <c r="B1" t="s">
        <v>6</v>
      </c>
    </row>
    <row r="2" spans="2:10" ht="18" thickBot="1">
      <c r="B2" s="5" t="s">
        <v>13</v>
      </c>
      <c r="C2" s="6"/>
      <c r="D2" s="6"/>
      <c r="E2" s="6"/>
      <c r="F2" s="6"/>
      <c r="G2" s="6"/>
      <c r="H2" s="6"/>
      <c r="I2" s="6"/>
      <c r="J2" s="7"/>
    </row>
    <row r="3" ht="15" thickBot="1"/>
    <row r="4" spans="6:10" ht="15" thickBot="1">
      <c r="F4" s="36" t="s">
        <v>4</v>
      </c>
      <c r="G4" s="37"/>
      <c r="H4" s="37"/>
      <c r="I4" s="37"/>
      <c r="J4" s="38"/>
    </row>
    <row r="5" spans="2:10" ht="63" customHeight="1">
      <c r="B5" s="14" t="s">
        <v>0</v>
      </c>
      <c r="C5" s="15" t="s">
        <v>1</v>
      </c>
      <c r="D5" s="16" t="s">
        <v>9</v>
      </c>
      <c r="E5" s="17" t="s">
        <v>5</v>
      </c>
      <c r="F5" s="18" t="s">
        <v>2</v>
      </c>
      <c r="G5" s="18" t="s">
        <v>8</v>
      </c>
      <c r="H5" s="19" t="s">
        <v>10</v>
      </c>
      <c r="I5" s="20" t="s">
        <v>11</v>
      </c>
      <c r="J5" s="21" t="s">
        <v>3</v>
      </c>
    </row>
    <row r="6" spans="2:12" ht="118.8">
      <c r="B6" s="22" t="s">
        <v>14</v>
      </c>
      <c r="C6" s="8" t="s">
        <v>15</v>
      </c>
      <c r="D6" s="33">
        <v>7190</v>
      </c>
      <c r="E6" s="13">
        <v>8699.9</v>
      </c>
      <c r="F6" s="12">
        <v>1</v>
      </c>
      <c r="G6" s="12" t="s">
        <v>7</v>
      </c>
      <c r="H6" s="11"/>
      <c r="I6" s="10">
        <v>0</v>
      </c>
      <c r="J6" s="25">
        <v>0</v>
      </c>
      <c r="L6" s="35"/>
    </row>
    <row r="7" spans="2:12" ht="129.6">
      <c r="B7" s="22" t="s">
        <v>16</v>
      </c>
      <c r="C7" s="23" t="s">
        <v>17</v>
      </c>
      <c r="D7" s="33">
        <v>4146.28</v>
      </c>
      <c r="E7" s="13">
        <v>5017</v>
      </c>
      <c r="F7" s="12">
        <v>1</v>
      </c>
      <c r="G7" s="12" t="s">
        <v>7</v>
      </c>
      <c r="H7" s="11"/>
      <c r="I7" s="10">
        <v>0</v>
      </c>
      <c r="J7" s="25">
        <v>0</v>
      </c>
      <c r="L7" s="35"/>
    </row>
    <row r="8" spans="2:12" ht="153.6" customHeight="1">
      <c r="B8" s="24" t="s">
        <v>18</v>
      </c>
      <c r="C8" s="23" t="s">
        <v>19</v>
      </c>
      <c r="D8" s="33">
        <v>10587.6</v>
      </c>
      <c r="E8" s="13">
        <v>12811</v>
      </c>
      <c r="F8" s="12">
        <v>2</v>
      </c>
      <c r="G8" s="12" t="s">
        <v>7</v>
      </c>
      <c r="H8" s="9"/>
      <c r="I8" s="10">
        <f>F8*H8</f>
        <v>0</v>
      </c>
      <c r="J8" s="25">
        <f>I8*1.21</f>
        <v>0</v>
      </c>
      <c r="L8" s="35"/>
    </row>
    <row r="9" spans="2:12" ht="118.8" customHeight="1">
      <c r="B9" s="24" t="s">
        <v>20</v>
      </c>
      <c r="C9" s="23" t="s">
        <v>21</v>
      </c>
      <c r="D9" s="33">
        <v>13095.04</v>
      </c>
      <c r="E9" s="13">
        <v>15845</v>
      </c>
      <c r="F9" s="12">
        <v>2</v>
      </c>
      <c r="G9" s="12" t="s">
        <v>7</v>
      </c>
      <c r="H9" s="9"/>
      <c r="I9" s="10">
        <f aca="true" t="shared" si="0" ref="I9:I10">F9*H9</f>
        <v>0</v>
      </c>
      <c r="J9" s="25">
        <f aca="true" t="shared" si="1" ref="J9:J10">I9*1.21</f>
        <v>0</v>
      </c>
      <c r="L9" s="35"/>
    </row>
    <row r="10" spans="2:12" ht="144">
      <c r="B10" s="24" t="s">
        <v>22</v>
      </c>
      <c r="C10" s="23" t="s">
        <v>23</v>
      </c>
      <c r="D10" s="33">
        <v>21180.17</v>
      </c>
      <c r="E10" s="13">
        <v>25628</v>
      </c>
      <c r="F10" s="12">
        <v>2</v>
      </c>
      <c r="G10" s="12" t="s">
        <v>7</v>
      </c>
      <c r="H10" s="9"/>
      <c r="I10" s="10">
        <f t="shared" si="0"/>
        <v>0</v>
      </c>
      <c r="J10" s="25">
        <f t="shared" si="1"/>
        <v>0</v>
      </c>
      <c r="L10" s="35"/>
    </row>
    <row r="11" spans="2:12" ht="132.75" customHeight="1" thickBot="1">
      <c r="B11" s="26" t="s">
        <v>25</v>
      </c>
      <c r="C11" s="27" t="s">
        <v>24</v>
      </c>
      <c r="D11" s="34">
        <v>2073.55</v>
      </c>
      <c r="E11" s="28">
        <v>2509</v>
      </c>
      <c r="F11" s="29">
        <v>2</v>
      </c>
      <c r="G11" s="29" t="s">
        <v>7</v>
      </c>
      <c r="H11" s="30"/>
      <c r="I11" s="31">
        <f>F11*H11</f>
        <v>0</v>
      </c>
      <c r="J11" s="32">
        <f>I11*1.21</f>
        <v>0</v>
      </c>
      <c r="L11" s="35"/>
    </row>
    <row r="12" ht="15">
      <c r="L12" s="35"/>
    </row>
    <row r="13" ht="15" thickBot="1"/>
    <row r="14" spans="6:10" ht="15" thickBot="1">
      <c r="F14" s="2" t="s">
        <v>11</v>
      </c>
      <c r="G14" s="1"/>
      <c r="H14" s="3"/>
      <c r="I14" s="3"/>
      <c r="J14" s="4">
        <f>SUM(I6:I11)</f>
        <v>0</v>
      </c>
    </row>
    <row r="15" spans="6:10" ht="15" thickBot="1">
      <c r="F15" s="2" t="s">
        <v>12</v>
      </c>
      <c r="G15" s="1"/>
      <c r="H15" s="3"/>
      <c r="I15" s="3"/>
      <c r="J15" s="4">
        <v>0</v>
      </c>
    </row>
    <row r="16" spans="6:10" ht="15" thickBot="1">
      <c r="F16" s="2" t="s">
        <v>3</v>
      </c>
      <c r="G16" s="1"/>
      <c r="H16" s="3"/>
      <c r="I16" s="3"/>
      <c r="J16" s="4">
        <f>SUM(J6:J11)</f>
        <v>0</v>
      </c>
    </row>
  </sheetData>
  <mergeCells count="1">
    <mergeCell ref="F4:J4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2020-11-30T13:42:58Z</cp:lastPrinted>
  <dcterms:created xsi:type="dcterms:W3CDTF">2017-01-23T02:45:31Z</dcterms:created>
  <dcterms:modified xsi:type="dcterms:W3CDTF">2021-11-16T13:06:14Z</dcterms:modified>
  <cp:category/>
  <cp:version/>
  <cp:contentType/>
  <cp:contentStatus/>
</cp:coreProperties>
</file>