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<sst xmlns="http://schemas.openxmlformats.org/spreadsheetml/2006/main" count="165" uniqueCount="165">
  <si>
    <t>Název</t>
  </si>
  <si>
    <t>balící papír šedák 90g 120x160cm 10kg</t>
  </si>
  <si>
    <t>baterie AIT LR03 AAA alkalická 4ks - 189</t>
  </si>
  <si>
    <t>baterie AIT LR6 AA alkalická 4ks - 165</t>
  </si>
  <si>
    <t>blok lepený A5 linka</t>
  </si>
  <si>
    <t>cestovní příkaz A5 OPT/51</t>
  </si>
  <si>
    <t>desky 13 kapes s gumou ARCHES A4 zelené</t>
  </si>
  <si>
    <t>flipchart blok 20 listů čistý</t>
  </si>
  <si>
    <t>gumičky barevné mix 25gr 130-1062</t>
  </si>
  <si>
    <t>gumičky BR-599 40mm přírodní 50g</t>
  </si>
  <si>
    <t>karton kreslící A4</t>
  </si>
  <si>
    <t>kniha došlé pošty</t>
  </si>
  <si>
    <t>kostka nelepená   bílá 9x9x5</t>
  </si>
  <si>
    <t>kostka vrtule barevná 10x10x10</t>
  </si>
  <si>
    <t>kroužková vazba  6 mm</t>
  </si>
  <si>
    <t>kroužková vazba 14 mm mix barev</t>
  </si>
  <si>
    <t>kroužková vazba 16 mm</t>
  </si>
  <si>
    <t>kroužková vazba desky přední A4 čiré 220µm 100ks</t>
  </si>
  <si>
    <t>kroužková vazba desky zadní A4 bílé 100ks</t>
  </si>
  <si>
    <t>kul.pero gel 0,5 mm U - knock  modré - kov.klip</t>
  </si>
  <si>
    <t>laminovací kapsa A3 100ks</t>
  </si>
  <si>
    <t>laminovací kapsa A4 100ks</t>
  </si>
  <si>
    <t>lepící páska 18 x 33 transp.</t>
  </si>
  <si>
    <t>lepící páska 24 x 33 transp.</t>
  </si>
  <si>
    <t>lepící páska 48 x 66  transp.</t>
  </si>
  <si>
    <t>lupa průměr 8 cm</t>
  </si>
  <si>
    <t>magnet  kulatý 16x5 bílý</t>
  </si>
  <si>
    <t>mapa A2 - stolní týdenní diář</t>
  </si>
  <si>
    <t>motouz POP 250 g</t>
  </si>
  <si>
    <t>motouz trikolora 40 g</t>
  </si>
  <si>
    <t>náhradní vložka do karis A5</t>
  </si>
  <si>
    <t>navlhčovač kulatý</t>
  </si>
  <si>
    <t>obal L  A4 PVC silný</t>
  </si>
  <si>
    <t>obálka B4 kříž.dno text výplň</t>
  </si>
  <si>
    <t>obálka bublinková CD 17,5 x 20</t>
  </si>
  <si>
    <t>obálka kartonová 160x160</t>
  </si>
  <si>
    <t>podložka A4 jednodeska lamino</t>
  </si>
  <si>
    <t>popisovač spec. 4606 na CD černý</t>
  </si>
  <si>
    <t>pořadač A4 4 kr. / 30 mm</t>
  </si>
  <si>
    <t>pořadač A4 archivní složený Classic</t>
  </si>
  <si>
    <t>pravítko  20cm  No.1120</t>
  </si>
  <si>
    <t>pravítko  30cm  No.1130</t>
  </si>
  <si>
    <t>pravítko  50cm  No.1150</t>
  </si>
  <si>
    <t>prospektový obal B4 PP 120µm s klopou</t>
  </si>
  <si>
    <t>sešit 464</t>
  </si>
  <si>
    <t>sešit 465</t>
  </si>
  <si>
    <t>sešit 564</t>
  </si>
  <si>
    <t>sešívačka 24 MG</t>
  </si>
  <si>
    <t>štítky na pořadače 60 x 191 100ks</t>
  </si>
  <si>
    <t>tabule korková 40 x 60</t>
  </si>
  <si>
    <t>tabule korková 60 x 80</t>
  </si>
  <si>
    <t>taška PE 40 x 45 bílá s uchem</t>
  </si>
  <si>
    <t>trojúhelník  W 16cm s kolmicí</t>
  </si>
  <si>
    <t>tuhy do mikrotužek  0,5 HB XQ ceramics 12 ks</t>
  </si>
  <si>
    <t>ubrousky bílé 33 x 33 100 ks</t>
  </si>
  <si>
    <t>xeropapír  A4  80g color neon žlutá</t>
  </si>
  <si>
    <t>xeropapír  A4 80g barevný mix neon</t>
  </si>
  <si>
    <t>zásuvka PVC - hnědá,kouřová</t>
  </si>
  <si>
    <t>záznam o prov.vozidla v os.dopr.A5 OP 177</t>
  </si>
  <si>
    <t>žádanka o přepravu</t>
  </si>
  <si>
    <t>značkovač 8576 různé barvy</t>
  </si>
  <si>
    <t>bez DPH</t>
  </si>
  <si>
    <t>vč. DPH</t>
  </si>
  <si>
    <t>Kč</t>
  </si>
  <si>
    <t>CENA CELKEM</t>
  </si>
  <si>
    <t>CD-R 700MB box 50 ks</t>
  </si>
  <si>
    <t>dovolenka A6 jako např. OPTYS OP 146</t>
  </si>
  <si>
    <t>drátky 24/ 6 do nabízené sešívačky</t>
  </si>
  <si>
    <t>DVD-R jako např. Verbatim 4,7 GB 16x</t>
  </si>
  <si>
    <t>DVD-RW jako např. Verbatim 4,7 GB 4x</t>
  </si>
  <si>
    <t>Leštidlo do myčky, objem balení 0,8 l</t>
  </si>
  <si>
    <t>Sůl do myčky, 1 kg</t>
  </si>
  <si>
    <t>fotopapír jako např. Europen A4 230 g  20 ks vysoce lesklý</t>
  </si>
  <si>
    <t>houba na nádobí tvarovaná 10ks</t>
  </si>
  <si>
    <t>Jar na nádobí, 1000 ml</t>
  </si>
  <si>
    <t>kalkulačka jako např. Casine CS-351A 10 míst</t>
  </si>
  <si>
    <t>kalkulačka jako např. Casine CSN-382 12 míst*</t>
  </si>
  <si>
    <t>kovový klip Binder černý 19mm</t>
  </si>
  <si>
    <t>kovový klip Binder černý 25mm</t>
  </si>
  <si>
    <t>kovový klip Binder černý 32mm</t>
  </si>
  <si>
    <t>kovový klip Binder černý 51mm</t>
  </si>
  <si>
    <t>korekční lak fluid 20ml</t>
  </si>
  <si>
    <t>korekční strojek jako např. Pritt 4,2 mm náhrada</t>
  </si>
  <si>
    <t>korekční strojek jako např. Pritt 4,2/14m s vym.náplní</t>
  </si>
  <si>
    <t>koš 29,5 x 34,5 drátěný černý 24l</t>
  </si>
  <si>
    <t>krabice archivační 80mm</t>
  </si>
  <si>
    <t>kuličkové pero 0,5 mm modré</t>
  </si>
  <si>
    <t>lepidlo vteřinové 2g</t>
  </si>
  <si>
    <t>náplň 0,5 mm modrá</t>
  </si>
  <si>
    <t>notes jako např. Y neon  50 x 20 4 barvy</t>
  </si>
  <si>
    <t xml:space="preserve">nůž na dopisy </t>
  </si>
  <si>
    <t>ořezávátko kovové na 1 tužku</t>
  </si>
  <si>
    <t>pastelky trojhranné 12+2</t>
  </si>
  <si>
    <t>podpisová kniha jako např. Hanibal</t>
  </si>
  <si>
    <t>pryž triangl</t>
  </si>
  <si>
    <t>rozešívačka jako např. Raion MOD SR-L 45 černá</t>
  </si>
  <si>
    <t>spony kancel. 33mm 100ks</t>
  </si>
  <si>
    <t>spony kancel. 50mm 100ks</t>
  </si>
  <si>
    <t>spony kancel. 75mm 25ks</t>
  </si>
  <si>
    <t>stojánek na spony drátěný černý</t>
  </si>
  <si>
    <t>stojánek na tužky drátěný kulatý černý</t>
  </si>
  <si>
    <t>špendlíky do korkové nástěnky 100ks</t>
  </si>
  <si>
    <t>tužka trojhranná, č. 1</t>
  </si>
  <si>
    <t>zvýrazňovač, šíře stopy 1-5,5mm, sada 4 barev</t>
  </si>
  <si>
    <t>desky s tkanicí A4  různé barvy</t>
  </si>
  <si>
    <t>mikrotužka kovová 0,5mm</t>
  </si>
  <si>
    <t xml:space="preserve">záznamní kniha A5 linka 96l </t>
  </si>
  <si>
    <t xml:space="preserve">záznamní kniha A4 linka 96l </t>
  </si>
  <si>
    <t xml:space="preserve">zvlhčovač prstů molitan kulatý </t>
  </si>
  <si>
    <t>tužka HB trojhranná s gumou</t>
  </si>
  <si>
    <t xml:space="preserve">tužka HB trojhranná </t>
  </si>
  <si>
    <t>pytel na odpadky 120 litrů, síla 100µm, role o 10 ks</t>
  </si>
  <si>
    <t>prodlužovací šňůra 5m, 3 - 4 zásuvky</t>
  </si>
  <si>
    <t>prodlužovací šňůra 3m, 3 - 4 zásuvky</t>
  </si>
  <si>
    <t>pořadač pákový A4 jako např. HIT PP 50mm mix barev</t>
  </si>
  <si>
    <t>pořadač pákový A4 jako např. HIT PP 70mm mix barev</t>
  </si>
  <si>
    <t>popisovač liner 4651 0,5 mix barev</t>
  </si>
  <si>
    <t>podložka pod myš textilní, protiskluzová spodní strana, 6x223x183mm</t>
  </si>
  <si>
    <t>nůžky nerez 8.5"- 21,5cm</t>
  </si>
  <si>
    <t>nůžky nerez 5.5"- 14cm</t>
  </si>
  <si>
    <t>notes jako např. Y neon  75 x 75 mix barev</t>
  </si>
  <si>
    <t>lepidlo tuhé  35g</t>
  </si>
  <si>
    <t>desky s drukem DL jako např. Europen mix barev</t>
  </si>
  <si>
    <t>desky s drukem A5 jako např. Europen mix barev</t>
  </si>
  <si>
    <t>desky s drukem A4 jako např. Europen mix barev</t>
  </si>
  <si>
    <t>desky 3 klopy s gumou papírové A4 mix barev</t>
  </si>
  <si>
    <t>desky 3 klopy s gumou PVC A4 mix barev</t>
  </si>
  <si>
    <t>děrovačka např. jako Raion MOD-30PP mix barev, 20listů</t>
  </si>
  <si>
    <t>archivační spona, 600 listů, rozteč 80mm</t>
  </si>
  <si>
    <t>čistící spray na monitor, 250 ml</t>
  </si>
  <si>
    <t>deska s rohem, papír, (košilka) mix barev</t>
  </si>
  <si>
    <t>lišta nasouvací 4mm 1-30l mix barev</t>
  </si>
  <si>
    <t>magnet  kulatý 16x5 mix barev</t>
  </si>
  <si>
    <t>náplň 0,7 mm mix barev</t>
  </si>
  <si>
    <t>odkládací mapa 250 Classic mix barev</t>
  </si>
  <si>
    <t>odkládací mapa 253 Classic mix barev</t>
  </si>
  <si>
    <t>podložka A4 jednodeska karton/PP mix barev</t>
  </si>
  <si>
    <t>prospektový obal A4 PP  50µm mix barev</t>
  </si>
  <si>
    <t>razítková barva 30ml mix barev</t>
  </si>
  <si>
    <t>značkovač 8559 stíratelný mix barev</t>
  </si>
  <si>
    <t>zvýrazňovač, šířka stopy 1-4,6 mm, mix barev</t>
  </si>
  <si>
    <t>sešívačka jako např. Raion HD-45N 30l 24/6 mix barev</t>
  </si>
  <si>
    <t>rychlovazač RZC A4 Classic mix barev</t>
  </si>
  <si>
    <t>rychlovazač ROC A4 Classic mix barev</t>
  </si>
  <si>
    <t>rychlovazač plast  A4 LUX mix barev</t>
  </si>
  <si>
    <t>rozřaďovací jazyky 50ks mix barev</t>
  </si>
  <si>
    <t>Příloha č. 1 k Rámcové dohodě</t>
  </si>
  <si>
    <t>Rozpis zboží (Spotřební koš) - ceník</t>
  </si>
  <si>
    <t>blok kolegien A4 100 l čistý - Notes</t>
  </si>
  <si>
    <t>blok kolegien A4 100 l čtverec - Notes</t>
  </si>
  <si>
    <t>blok kolegien A4 100 l linka - Notes</t>
  </si>
  <si>
    <t>blok kolegien A5 100 l čistý - Notes</t>
  </si>
  <si>
    <t>blok kolegien A5 100 l čtverec - Notes</t>
  </si>
  <si>
    <t>blok kolegien A5 100 l linka - Notes</t>
  </si>
  <si>
    <t>Tablety all in 1 do myčky, 60 ks</t>
  </si>
  <si>
    <t>kuličkové pero 0,7mm mix barev</t>
  </si>
  <si>
    <t>razítko datumovka malá, samobarvící polštářek</t>
  </si>
  <si>
    <t>etikety samolepící A4 210 x 148,5   2ks</t>
  </si>
  <si>
    <t>etikety samolepící A4 210 x 297   1ks</t>
  </si>
  <si>
    <t>etikety samolepící A4 70 x 36 mm, 100 ks v balení</t>
  </si>
  <si>
    <t>xeropapír bílý A4  80g krabice - 5 balení</t>
  </si>
  <si>
    <t>xeropapír bílý A3  80g krabice - 5 balení</t>
  </si>
  <si>
    <t>pořadač archivní seříznutý mix barev, balení 25 ks</t>
  </si>
  <si>
    <t>Příloha č. 3 k Zadávací dokumentaci</t>
  </si>
  <si>
    <t>Odkaz na www stránky dodavatele
 (pouze do vyznačených polí)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</si>
</sst>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164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4"/>
  <sheetViews>
    <sheetView tabSelected="1" workbookViewId="0" topLeftCell="A1">
      <selection activeCell="H10" sqref="H10"/>
    </sheetView>
  </sheetViews>
  <sheetFormatPr defaultColWidth="9.140625" defaultRowHeight="15"/>
  <cols>
    <col min="1" max="1" width="50.7109375" style="0" customWidth="1"/>
    <col min="2" max="2" width="14.57421875" style="2" customWidth="1"/>
    <col min="3" max="3" width="14.57421875" style="1" customWidth="1"/>
    <col min="4" max="4" width="35.00390625" style="0" customWidth="1"/>
  </cols>
  <sheetData>
    <row r="1" ht="15">
      <c r="A1" t="s">
        <v>146</v>
      </c>
    </row>
    <row r="2" ht="15">
      <c r="A2" t="s">
        <v>163</v>
      </c>
    </row>
    <row r="4" spans="1:3" ht="15">
      <c r="A4" s="12" t="s">
        <v>147</v>
      </c>
      <c r="B4" s="12"/>
      <c r="C4" s="12"/>
    </row>
    <row r="6" spans="1:4" ht="15">
      <c r="A6" s="11" t="s">
        <v>0</v>
      </c>
      <c r="B6" s="10" t="s">
        <v>63</v>
      </c>
      <c r="C6" s="10"/>
      <c r="D6" s="13" t="s">
        <v>164</v>
      </c>
    </row>
    <row r="7" spans="1:4" ht="15">
      <c r="A7" s="11"/>
      <c r="B7" s="3" t="s">
        <v>61</v>
      </c>
      <c r="C7" s="3" t="s">
        <v>62</v>
      </c>
      <c r="D7" s="11"/>
    </row>
    <row r="8" spans="1:4" ht="15">
      <c r="A8" s="4" t="s">
        <v>128</v>
      </c>
      <c r="B8" s="5"/>
      <c r="C8" s="5">
        <f>B8*1.21</f>
        <v>0</v>
      </c>
      <c r="D8" s="8"/>
    </row>
    <row r="9" spans="1:4" ht="15">
      <c r="A9" s="4" t="s">
        <v>1</v>
      </c>
      <c r="B9" s="5"/>
      <c r="C9" s="5">
        <f aca="true" t="shared" si="0" ref="C9:C68">B9*1.21</f>
        <v>0</v>
      </c>
      <c r="D9" s="8"/>
    </row>
    <row r="10" spans="1:4" ht="15">
      <c r="A10" s="4" t="s">
        <v>2</v>
      </c>
      <c r="B10" s="5"/>
      <c r="C10" s="5">
        <f t="shared" si="0"/>
        <v>0</v>
      </c>
      <c r="D10" s="9"/>
    </row>
    <row r="11" spans="1:4" ht="15">
      <c r="A11" s="4" t="s">
        <v>3</v>
      </c>
      <c r="B11" s="5"/>
      <c r="C11" s="5">
        <f t="shared" si="0"/>
        <v>0</v>
      </c>
      <c r="D11" s="8"/>
    </row>
    <row r="12" spans="1:4" ht="15">
      <c r="A12" s="4" t="s">
        <v>148</v>
      </c>
      <c r="B12" s="5"/>
      <c r="C12" s="5">
        <f t="shared" si="0"/>
        <v>0</v>
      </c>
      <c r="D12" s="9"/>
    </row>
    <row r="13" spans="1:4" ht="15">
      <c r="A13" s="4" t="s">
        <v>149</v>
      </c>
      <c r="B13" s="5"/>
      <c r="C13" s="5">
        <f t="shared" si="0"/>
        <v>0</v>
      </c>
      <c r="D13" s="8"/>
    </row>
    <row r="14" spans="1:4" ht="15">
      <c r="A14" s="4" t="s">
        <v>150</v>
      </c>
      <c r="B14" s="5"/>
      <c r="C14" s="5">
        <f t="shared" si="0"/>
        <v>0</v>
      </c>
      <c r="D14" s="8"/>
    </row>
    <row r="15" spans="1:4" ht="15">
      <c r="A15" s="4" t="s">
        <v>151</v>
      </c>
      <c r="B15" s="5"/>
      <c r="C15" s="5">
        <f t="shared" si="0"/>
        <v>0</v>
      </c>
      <c r="D15" s="8"/>
    </row>
    <row r="16" spans="1:4" ht="15">
      <c r="A16" s="4" t="s">
        <v>152</v>
      </c>
      <c r="B16" s="5"/>
      <c r="C16" s="5">
        <f t="shared" si="0"/>
        <v>0</v>
      </c>
      <c r="D16" s="8"/>
    </row>
    <row r="17" spans="1:4" ht="15">
      <c r="A17" s="4" t="s">
        <v>153</v>
      </c>
      <c r="B17" s="5"/>
      <c r="C17" s="5">
        <f t="shared" si="0"/>
        <v>0</v>
      </c>
      <c r="D17" s="8"/>
    </row>
    <row r="18" spans="1:4" ht="15">
      <c r="A18" s="4" t="s">
        <v>4</v>
      </c>
      <c r="B18" s="5"/>
      <c r="C18" s="5">
        <f t="shared" si="0"/>
        <v>0</v>
      </c>
      <c r="D18" s="9"/>
    </row>
    <row r="19" spans="1:4" ht="15">
      <c r="A19" s="4" t="s">
        <v>65</v>
      </c>
      <c r="B19" s="5"/>
      <c r="C19" s="5">
        <f t="shared" si="0"/>
        <v>0</v>
      </c>
      <c r="D19" s="9"/>
    </row>
    <row r="20" spans="1:4" ht="15">
      <c r="A20" s="4" t="s">
        <v>5</v>
      </c>
      <c r="B20" s="5"/>
      <c r="C20" s="5">
        <f t="shared" si="0"/>
        <v>0</v>
      </c>
      <c r="D20" s="9"/>
    </row>
    <row r="21" spans="1:4" ht="15">
      <c r="A21" s="4" t="s">
        <v>129</v>
      </c>
      <c r="B21" s="5"/>
      <c r="C21" s="5">
        <f t="shared" si="0"/>
        <v>0</v>
      </c>
      <c r="D21" s="9"/>
    </row>
    <row r="22" spans="1:4" ht="15">
      <c r="A22" s="4" t="s">
        <v>127</v>
      </c>
      <c r="B22" s="5"/>
      <c r="C22" s="5">
        <f t="shared" si="0"/>
        <v>0</v>
      </c>
      <c r="D22" s="9"/>
    </row>
    <row r="23" spans="1:4" ht="15">
      <c r="A23" s="4" t="s">
        <v>130</v>
      </c>
      <c r="B23" s="5"/>
      <c r="C23" s="5">
        <f t="shared" si="0"/>
        <v>0</v>
      </c>
      <c r="D23" s="9"/>
    </row>
    <row r="24" spans="1:4" ht="15">
      <c r="A24" s="4" t="s">
        <v>6</v>
      </c>
      <c r="B24" s="5"/>
      <c r="C24" s="5">
        <f t="shared" si="0"/>
        <v>0</v>
      </c>
      <c r="D24" s="9"/>
    </row>
    <row r="25" spans="1:4" ht="15">
      <c r="A25" s="4" t="s">
        <v>126</v>
      </c>
      <c r="B25" s="5"/>
      <c r="C25" s="5">
        <f t="shared" si="0"/>
        <v>0</v>
      </c>
      <c r="D25" s="8"/>
    </row>
    <row r="26" spans="1:4" ht="15">
      <c r="A26" s="4" t="s">
        <v>125</v>
      </c>
      <c r="B26" s="5"/>
      <c r="C26" s="5">
        <f t="shared" si="0"/>
        <v>0</v>
      </c>
      <c r="D26" s="8"/>
    </row>
    <row r="27" spans="1:4" ht="15">
      <c r="A27" s="4" t="s">
        <v>124</v>
      </c>
      <c r="B27" s="5"/>
      <c r="C27" s="5">
        <f t="shared" si="0"/>
        <v>0</v>
      </c>
      <c r="D27" s="8"/>
    </row>
    <row r="28" spans="1:4" ht="15">
      <c r="A28" s="4" t="s">
        <v>123</v>
      </c>
      <c r="B28" s="5"/>
      <c r="C28" s="5">
        <f t="shared" si="0"/>
        <v>0</v>
      </c>
      <c r="D28" s="8"/>
    </row>
    <row r="29" spans="1:4" ht="15">
      <c r="A29" s="4" t="s">
        <v>122</v>
      </c>
      <c r="B29" s="5"/>
      <c r="C29" s="5">
        <f t="shared" si="0"/>
        <v>0</v>
      </c>
      <c r="D29" s="8"/>
    </row>
    <row r="30" spans="1:4" ht="15">
      <c r="A30" s="4" t="s">
        <v>104</v>
      </c>
      <c r="B30" s="5"/>
      <c r="C30" s="5">
        <f t="shared" si="0"/>
        <v>0</v>
      </c>
      <c r="D30" s="8"/>
    </row>
    <row r="31" spans="1:4" ht="15">
      <c r="A31" s="4" t="s">
        <v>66</v>
      </c>
      <c r="B31" s="5"/>
      <c r="C31" s="5">
        <f t="shared" si="0"/>
        <v>0</v>
      </c>
      <c r="D31" s="8"/>
    </row>
    <row r="32" spans="1:4" ht="15">
      <c r="A32" s="4" t="s">
        <v>67</v>
      </c>
      <c r="B32" s="5"/>
      <c r="C32" s="5">
        <f t="shared" si="0"/>
        <v>0</v>
      </c>
      <c r="D32" s="8"/>
    </row>
    <row r="33" spans="1:4" ht="15">
      <c r="A33" s="4" t="s">
        <v>68</v>
      </c>
      <c r="B33" s="5"/>
      <c r="C33" s="5">
        <f t="shared" si="0"/>
        <v>0</v>
      </c>
      <c r="D33" s="9"/>
    </row>
    <row r="34" spans="1:4" ht="15">
      <c r="A34" s="4" t="s">
        <v>69</v>
      </c>
      <c r="B34" s="5"/>
      <c r="C34" s="5">
        <f t="shared" si="0"/>
        <v>0</v>
      </c>
      <c r="D34" s="8"/>
    </row>
    <row r="35" spans="1:4" ht="15">
      <c r="A35" s="4" t="s">
        <v>159</v>
      </c>
      <c r="B35" s="5"/>
      <c r="C35" s="5">
        <f t="shared" si="0"/>
        <v>0</v>
      </c>
      <c r="D35" s="9"/>
    </row>
    <row r="36" spans="1:4" ht="15">
      <c r="A36" s="4" t="s">
        <v>157</v>
      </c>
      <c r="B36" s="5"/>
      <c r="C36" s="5">
        <f t="shared" si="0"/>
        <v>0</v>
      </c>
      <c r="D36" s="8"/>
    </row>
    <row r="37" spans="1:4" ht="15">
      <c r="A37" s="4" t="s">
        <v>158</v>
      </c>
      <c r="B37" s="5"/>
      <c r="C37" s="5">
        <f t="shared" si="0"/>
        <v>0</v>
      </c>
      <c r="D37" s="8"/>
    </row>
    <row r="38" spans="1:4" ht="15">
      <c r="A38" s="4" t="s">
        <v>70</v>
      </c>
      <c r="B38" s="5"/>
      <c r="C38" s="5">
        <f t="shared" si="0"/>
        <v>0</v>
      </c>
      <c r="D38" s="9"/>
    </row>
    <row r="39" spans="1:4" ht="15">
      <c r="A39" s="4" t="s">
        <v>71</v>
      </c>
      <c r="B39" s="5"/>
      <c r="C39" s="5">
        <f t="shared" si="0"/>
        <v>0</v>
      </c>
      <c r="D39" s="9"/>
    </row>
    <row r="40" spans="1:4" ht="15">
      <c r="A40" s="4" t="s">
        <v>154</v>
      </c>
      <c r="B40" s="5"/>
      <c r="C40" s="5">
        <f t="shared" si="0"/>
        <v>0</v>
      </c>
      <c r="D40" s="9"/>
    </row>
    <row r="41" spans="1:4" ht="15">
      <c r="A41" s="4" t="s">
        <v>7</v>
      </c>
      <c r="B41" s="5"/>
      <c r="C41" s="5">
        <f t="shared" si="0"/>
        <v>0</v>
      </c>
      <c r="D41" s="8"/>
    </row>
    <row r="42" spans="1:4" ht="15">
      <c r="A42" s="4" t="s">
        <v>72</v>
      </c>
      <c r="B42" s="5"/>
      <c r="C42" s="5">
        <f t="shared" si="0"/>
        <v>0</v>
      </c>
      <c r="D42" s="8"/>
    </row>
    <row r="43" spans="1:4" ht="15">
      <c r="A43" s="4" t="s">
        <v>8</v>
      </c>
      <c r="B43" s="5"/>
      <c r="C43" s="5">
        <f t="shared" si="0"/>
        <v>0</v>
      </c>
      <c r="D43" s="8"/>
    </row>
    <row r="44" spans="1:4" ht="15">
      <c r="A44" s="4" t="s">
        <v>9</v>
      </c>
      <c r="B44" s="5"/>
      <c r="C44" s="5">
        <f t="shared" si="0"/>
        <v>0</v>
      </c>
      <c r="D44" s="8"/>
    </row>
    <row r="45" spans="1:4" ht="15">
      <c r="A45" s="4" t="s">
        <v>73</v>
      </c>
      <c r="B45" s="5"/>
      <c r="C45" s="5">
        <f t="shared" si="0"/>
        <v>0</v>
      </c>
      <c r="D45" s="8"/>
    </row>
    <row r="46" spans="1:4" ht="15">
      <c r="A46" s="4" t="s">
        <v>74</v>
      </c>
      <c r="B46" s="5"/>
      <c r="C46" s="5">
        <f t="shared" si="0"/>
        <v>0</v>
      </c>
      <c r="D46" s="9"/>
    </row>
    <row r="47" spans="1:4" ht="15">
      <c r="A47" s="4" t="s">
        <v>75</v>
      </c>
      <c r="B47" s="5"/>
      <c r="C47" s="5">
        <f t="shared" si="0"/>
        <v>0</v>
      </c>
      <c r="D47" s="9"/>
    </row>
    <row r="48" spans="1:4" ht="15">
      <c r="A48" s="4" t="s">
        <v>76</v>
      </c>
      <c r="B48" s="5"/>
      <c r="C48" s="5">
        <f t="shared" si="0"/>
        <v>0</v>
      </c>
      <c r="D48" s="9"/>
    </row>
    <row r="49" spans="1:4" ht="15">
      <c r="A49" s="4" t="s">
        <v>10</v>
      </c>
      <c r="B49" s="5"/>
      <c r="C49" s="5">
        <f t="shared" si="0"/>
        <v>0</v>
      </c>
      <c r="D49" s="8"/>
    </row>
    <row r="50" spans="1:4" ht="15">
      <c r="A50" s="4" t="s">
        <v>77</v>
      </c>
      <c r="B50" s="5"/>
      <c r="C50" s="5">
        <f t="shared" si="0"/>
        <v>0</v>
      </c>
      <c r="D50" s="8"/>
    </row>
    <row r="51" spans="1:4" ht="15">
      <c r="A51" s="4" t="s">
        <v>78</v>
      </c>
      <c r="B51" s="5"/>
      <c r="C51" s="5">
        <f t="shared" si="0"/>
        <v>0</v>
      </c>
      <c r="D51" s="8"/>
    </row>
    <row r="52" spans="1:4" ht="15">
      <c r="A52" s="4" t="s">
        <v>79</v>
      </c>
      <c r="B52" s="5"/>
      <c r="C52" s="5">
        <f t="shared" si="0"/>
        <v>0</v>
      </c>
      <c r="D52" s="8"/>
    </row>
    <row r="53" spans="1:4" ht="15">
      <c r="A53" s="4" t="s">
        <v>80</v>
      </c>
      <c r="B53" s="5"/>
      <c r="C53" s="5">
        <f t="shared" si="0"/>
        <v>0</v>
      </c>
      <c r="D53" s="8"/>
    </row>
    <row r="54" spans="1:4" ht="15">
      <c r="A54" s="4" t="s">
        <v>11</v>
      </c>
      <c r="B54" s="5"/>
      <c r="C54" s="5">
        <f t="shared" si="0"/>
        <v>0</v>
      </c>
      <c r="D54" s="8"/>
    </row>
    <row r="55" spans="1:4" ht="15">
      <c r="A55" s="4" t="s">
        <v>81</v>
      </c>
      <c r="B55" s="5"/>
      <c r="C55" s="5">
        <f t="shared" si="0"/>
        <v>0</v>
      </c>
      <c r="D55" s="9"/>
    </row>
    <row r="56" spans="1:4" ht="15">
      <c r="A56" s="4" t="s">
        <v>82</v>
      </c>
      <c r="B56" s="5"/>
      <c r="C56" s="5">
        <f t="shared" si="0"/>
        <v>0</v>
      </c>
      <c r="D56" s="9"/>
    </row>
    <row r="57" spans="1:4" ht="15">
      <c r="A57" s="4" t="s">
        <v>83</v>
      </c>
      <c r="B57" s="5"/>
      <c r="C57" s="5">
        <f t="shared" si="0"/>
        <v>0</v>
      </c>
      <c r="D57" s="9"/>
    </row>
    <row r="58" spans="1:4" ht="15">
      <c r="A58" s="4" t="s">
        <v>12</v>
      </c>
      <c r="B58" s="5"/>
      <c r="C58" s="5">
        <f t="shared" si="0"/>
        <v>0</v>
      </c>
      <c r="D58" s="8"/>
    </row>
    <row r="59" spans="1:4" ht="15">
      <c r="A59" s="4" t="s">
        <v>13</v>
      </c>
      <c r="B59" s="5"/>
      <c r="C59" s="5">
        <f t="shared" si="0"/>
        <v>0</v>
      </c>
      <c r="D59" s="8"/>
    </row>
    <row r="60" spans="1:4" ht="15">
      <c r="A60" s="4" t="s">
        <v>84</v>
      </c>
      <c r="B60" s="5"/>
      <c r="C60" s="5">
        <f t="shared" si="0"/>
        <v>0</v>
      </c>
      <c r="D60" s="8"/>
    </row>
    <row r="61" spans="1:4" ht="15">
      <c r="A61" s="4" t="s">
        <v>85</v>
      </c>
      <c r="B61" s="5"/>
      <c r="C61" s="5">
        <f t="shared" si="0"/>
        <v>0</v>
      </c>
      <c r="D61" s="8"/>
    </row>
    <row r="62" spans="1:4" ht="15">
      <c r="A62" s="4" t="s">
        <v>14</v>
      </c>
      <c r="B62" s="5"/>
      <c r="C62" s="5">
        <f t="shared" si="0"/>
        <v>0</v>
      </c>
      <c r="D62" s="8"/>
    </row>
    <row r="63" spans="1:4" ht="15">
      <c r="A63" s="4" t="s">
        <v>15</v>
      </c>
      <c r="B63" s="5"/>
      <c r="C63" s="5">
        <f t="shared" si="0"/>
        <v>0</v>
      </c>
      <c r="D63" s="8"/>
    </row>
    <row r="64" spans="1:4" ht="15">
      <c r="A64" s="4" t="s">
        <v>16</v>
      </c>
      <c r="B64" s="5"/>
      <c r="C64" s="5">
        <f t="shared" si="0"/>
        <v>0</v>
      </c>
      <c r="D64" s="8"/>
    </row>
    <row r="65" spans="1:4" ht="15">
      <c r="A65" s="4" t="s">
        <v>17</v>
      </c>
      <c r="B65" s="5"/>
      <c r="C65" s="5">
        <f t="shared" si="0"/>
        <v>0</v>
      </c>
      <c r="D65" s="8"/>
    </row>
    <row r="66" spans="1:4" ht="15">
      <c r="A66" s="4" t="s">
        <v>18</v>
      </c>
      <c r="B66" s="5"/>
      <c r="C66" s="5">
        <f t="shared" si="0"/>
        <v>0</v>
      </c>
      <c r="D66" s="8"/>
    </row>
    <row r="67" spans="1:4" ht="15">
      <c r="A67" s="4" t="s">
        <v>19</v>
      </c>
      <c r="B67" s="5"/>
      <c r="C67" s="5">
        <f t="shared" si="0"/>
        <v>0</v>
      </c>
      <c r="D67" s="9"/>
    </row>
    <row r="68" spans="1:4" ht="15">
      <c r="A68" s="4" t="s">
        <v>86</v>
      </c>
      <c r="B68" s="5"/>
      <c r="C68" s="5">
        <f t="shared" si="0"/>
        <v>0</v>
      </c>
      <c r="D68" s="8"/>
    </row>
    <row r="69" spans="1:4" ht="15">
      <c r="A69" s="4" t="s">
        <v>155</v>
      </c>
      <c r="B69" s="5"/>
      <c r="C69" s="5">
        <f aca="true" t="shared" si="1" ref="C69:C123">B69*1.21</f>
        <v>0</v>
      </c>
      <c r="D69" s="9"/>
    </row>
    <row r="70" spans="1:4" ht="15">
      <c r="A70" s="4" t="s">
        <v>20</v>
      </c>
      <c r="B70" s="5"/>
      <c r="C70" s="5">
        <f t="shared" si="1"/>
        <v>0</v>
      </c>
      <c r="D70" s="8"/>
    </row>
    <row r="71" spans="1:4" ht="15">
      <c r="A71" s="4" t="s">
        <v>21</v>
      </c>
      <c r="B71" s="5"/>
      <c r="C71" s="5">
        <f t="shared" si="1"/>
        <v>0</v>
      </c>
      <c r="D71" s="8"/>
    </row>
    <row r="72" spans="1:4" ht="15">
      <c r="A72" s="4" t="s">
        <v>22</v>
      </c>
      <c r="B72" s="5"/>
      <c r="C72" s="5">
        <f t="shared" si="1"/>
        <v>0</v>
      </c>
      <c r="D72" s="8"/>
    </row>
    <row r="73" spans="1:4" ht="15">
      <c r="A73" s="4" t="s">
        <v>23</v>
      </c>
      <c r="B73" s="5"/>
      <c r="C73" s="5">
        <f t="shared" si="1"/>
        <v>0</v>
      </c>
      <c r="D73" s="8"/>
    </row>
    <row r="74" spans="1:4" ht="15">
      <c r="A74" s="4" t="s">
        <v>24</v>
      </c>
      <c r="B74" s="5"/>
      <c r="C74" s="5">
        <f t="shared" si="1"/>
        <v>0</v>
      </c>
      <c r="D74" s="8"/>
    </row>
    <row r="75" spans="1:4" ht="15">
      <c r="A75" s="4" t="s">
        <v>121</v>
      </c>
      <c r="B75" s="5"/>
      <c r="C75" s="5">
        <f t="shared" si="1"/>
        <v>0</v>
      </c>
      <c r="D75" s="9"/>
    </row>
    <row r="76" spans="1:4" ht="15">
      <c r="A76" s="4" t="s">
        <v>87</v>
      </c>
      <c r="B76" s="5"/>
      <c r="C76" s="5">
        <f t="shared" si="1"/>
        <v>0</v>
      </c>
      <c r="D76" s="9"/>
    </row>
    <row r="77" spans="1:4" ht="15">
      <c r="A77" s="4" t="s">
        <v>131</v>
      </c>
      <c r="B77" s="5"/>
      <c r="C77" s="5">
        <f t="shared" si="1"/>
        <v>0</v>
      </c>
      <c r="D77" s="8"/>
    </row>
    <row r="78" spans="1:4" ht="15">
      <c r="A78" s="4" t="s">
        <v>25</v>
      </c>
      <c r="B78" s="5"/>
      <c r="C78" s="5">
        <f t="shared" si="1"/>
        <v>0</v>
      </c>
      <c r="D78" s="8"/>
    </row>
    <row r="79" spans="1:4" ht="15">
      <c r="A79" s="4" t="s">
        <v>26</v>
      </c>
      <c r="B79" s="5"/>
      <c r="C79" s="5">
        <f t="shared" si="1"/>
        <v>0</v>
      </c>
      <c r="D79" s="8"/>
    </row>
    <row r="80" spans="1:4" ht="15">
      <c r="A80" s="4" t="s">
        <v>132</v>
      </c>
      <c r="B80" s="5"/>
      <c r="C80" s="5">
        <f t="shared" si="1"/>
        <v>0</v>
      </c>
      <c r="D80" s="8"/>
    </row>
    <row r="81" spans="1:4" ht="15">
      <c r="A81" s="4" t="s">
        <v>27</v>
      </c>
      <c r="B81" s="5"/>
      <c r="C81" s="5">
        <f t="shared" si="1"/>
        <v>0</v>
      </c>
      <c r="D81" s="8"/>
    </row>
    <row r="82" spans="1:4" ht="15">
      <c r="A82" s="4" t="s">
        <v>105</v>
      </c>
      <c r="B82" s="5"/>
      <c r="C82" s="5">
        <f t="shared" si="1"/>
        <v>0</v>
      </c>
      <c r="D82" s="9"/>
    </row>
    <row r="83" spans="1:4" ht="15">
      <c r="A83" s="4" t="s">
        <v>28</v>
      </c>
      <c r="B83" s="5"/>
      <c r="C83" s="5">
        <f t="shared" si="1"/>
        <v>0</v>
      </c>
      <c r="D83" s="8"/>
    </row>
    <row r="84" spans="1:4" ht="15">
      <c r="A84" s="4" t="s">
        <v>29</v>
      </c>
      <c r="B84" s="5"/>
      <c r="C84" s="5">
        <f t="shared" si="1"/>
        <v>0</v>
      </c>
      <c r="D84" s="8"/>
    </row>
    <row r="85" spans="1:4" ht="15">
      <c r="A85" s="4" t="s">
        <v>30</v>
      </c>
      <c r="B85" s="5"/>
      <c r="C85" s="5">
        <f t="shared" si="1"/>
        <v>0</v>
      </c>
      <c r="D85" s="8"/>
    </row>
    <row r="86" spans="1:4" ht="15">
      <c r="A86" s="4" t="s">
        <v>88</v>
      </c>
      <c r="B86" s="5"/>
      <c r="C86" s="5">
        <f t="shared" si="1"/>
        <v>0</v>
      </c>
      <c r="D86" s="8"/>
    </row>
    <row r="87" spans="1:4" ht="15">
      <c r="A87" s="4" t="s">
        <v>133</v>
      </c>
      <c r="B87" s="5"/>
      <c r="C87" s="5">
        <f t="shared" si="1"/>
        <v>0</v>
      </c>
      <c r="D87" s="8"/>
    </row>
    <row r="88" spans="1:4" ht="15">
      <c r="A88" s="4" t="s">
        <v>31</v>
      </c>
      <c r="B88" s="5"/>
      <c r="C88" s="5">
        <f t="shared" si="1"/>
        <v>0</v>
      </c>
      <c r="D88" s="8"/>
    </row>
    <row r="89" spans="1:4" ht="15">
      <c r="A89" s="4" t="s">
        <v>89</v>
      </c>
      <c r="B89" s="5"/>
      <c r="C89" s="5">
        <f t="shared" si="1"/>
        <v>0</v>
      </c>
      <c r="D89" s="9"/>
    </row>
    <row r="90" spans="1:4" ht="15">
      <c r="A90" s="4" t="s">
        <v>120</v>
      </c>
      <c r="B90" s="5"/>
      <c r="C90" s="5">
        <f t="shared" si="1"/>
        <v>0</v>
      </c>
      <c r="D90" s="8"/>
    </row>
    <row r="91" spans="1:4" ht="15">
      <c r="A91" s="4" t="s">
        <v>90</v>
      </c>
      <c r="B91" s="5"/>
      <c r="C91" s="5">
        <f t="shared" si="1"/>
        <v>0</v>
      </c>
      <c r="D91" s="8"/>
    </row>
    <row r="92" spans="1:4" ht="15">
      <c r="A92" s="4" t="s">
        <v>119</v>
      </c>
      <c r="B92" s="5"/>
      <c r="C92" s="5">
        <f t="shared" si="1"/>
        <v>0</v>
      </c>
      <c r="D92" s="8"/>
    </row>
    <row r="93" spans="1:4" ht="15">
      <c r="A93" s="4" t="s">
        <v>118</v>
      </c>
      <c r="B93" s="5"/>
      <c r="C93" s="5">
        <f t="shared" si="1"/>
        <v>0</v>
      </c>
      <c r="D93" s="8"/>
    </row>
    <row r="94" spans="1:4" ht="15">
      <c r="A94" s="4" t="s">
        <v>32</v>
      </c>
      <c r="B94" s="5"/>
      <c r="C94" s="5">
        <f t="shared" si="1"/>
        <v>0</v>
      </c>
      <c r="D94" s="8"/>
    </row>
    <row r="95" spans="1:4" ht="15">
      <c r="A95" s="4" t="s">
        <v>33</v>
      </c>
      <c r="B95" s="5"/>
      <c r="C95" s="5">
        <f t="shared" si="1"/>
        <v>0</v>
      </c>
      <c r="D95" s="8"/>
    </row>
    <row r="96" spans="1:4" ht="15">
      <c r="A96" s="4" t="s">
        <v>34</v>
      </c>
      <c r="B96" s="5"/>
      <c r="C96" s="5">
        <f t="shared" si="1"/>
        <v>0</v>
      </c>
      <c r="D96" s="8"/>
    </row>
    <row r="97" spans="1:4" ht="15">
      <c r="A97" s="4" t="s">
        <v>35</v>
      </c>
      <c r="B97" s="5"/>
      <c r="C97" s="5">
        <f t="shared" si="1"/>
        <v>0</v>
      </c>
      <c r="D97" s="8"/>
    </row>
    <row r="98" spans="1:4" ht="15">
      <c r="A98" s="4" t="s">
        <v>134</v>
      </c>
      <c r="B98" s="5"/>
      <c r="C98" s="5">
        <f t="shared" si="1"/>
        <v>0</v>
      </c>
      <c r="D98" s="9"/>
    </row>
    <row r="99" spans="1:4" ht="15">
      <c r="A99" s="4" t="s">
        <v>135</v>
      </c>
      <c r="B99" s="5"/>
      <c r="C99" s="5">
        <f t="shared" si="1"/>
        <v>0</v>
      </c>
      <c r="D99" s="8"/>
    </row>
    <row r="100" spans="1:4" ht="15">
      <c r="A100" s="4" t="s">
        <v>91</v>
      </c>
      <c r="B100" s="5"/>
      <c r="C100" s="5">
        <f t="shared" si="1"/>
        <v>0</v>
      </c>
      <c r="D100" s="9"/>
    </row>
    <row r="101" spans="1:4" ht="15">
      <c r="A101" s="4" t="s">
        <v>92</v>
      </c>
      <c r="B101" s="5"/>
      <c r="C101" s="5">
        <f t="shared" si="1"/>
        <v>0</v>
      </c>
      <c r="D101" s="9"/>
    </row>
    <row r="102" spans="1:4" ht="15">
      <c r="A102" s="4" t="s">
        <v>136</v>
      </c>
      <c r="B102" s="5"/>
      <c r="C102" s="5">
        <f t="shared" si="1"/>
        <v>0</v>
      </c>
      <c r="D102" s="8"/>
    </row>
    <row r="103" spans="1:4" ht="15">
      <c r="A103" s="4" t="s">
        <v>36</v>
      </c>
      <c r="B103" s="5"/>
      <c r="C103" s="5">
        <f t="shared" si="1"/>
        <v>0</v>
      </c>
      <c r="D103" s="8"/>
    </row>
    <row r="104" spans="1:4" ht="15">
      <c r="A104" s="4" t="s">
        <v>117</v>
      </c>
      <c r="B104" s="5"/>
      <c r="C104" s="5">
        <f t="shared" si="1"/>
        <v>0</v>
      </c>
      <c r="D104" s="8"/>
    </row>
    <row r="105" spans="1:4" ht="15">
      <c r="A105" s="4" t="s">
        <v>93</v>
      </c>
      <c r="B105" s="5"/>
      <c r="C105" s="5">
        <f t="shared" si="1"/>
        <v>0</v>
      </c>
      <c r="D105" s="9"/>
    </row>
    <row r="106" spans="1:4" ht="15">
      <c r="A106" s="4" t="s">
        <v>116</v>
      </c>
      <c r="B106" s="5"/>
      <c r="C106" s="5">
        <f t="shared" si="1"/>
        <v>0</v>
      </c>
      <c r="D106" s="8"/>
    </row>
    <row r="107" spans="1:4" ht="15">
      <c r="A107" s="4" t="s">
        <v>37</v>
      </c>
      <c r="B107" s="5"/>
      <c r="C107" s="5">
        <f t="shared" si="1"/>
        <v>0</v>
      </c>
      <c r="D107" s="9"/>
    </row>
    <row r="108" spans="1:4" ht="15">
      <c r="A108" s="4" t="s">
        <v>38</v>
      </c>
      <c r="B108" s="5"/>
      <c r="C108" s="5">
        <f t="shared" si="1"/>
        <v>0</v>
      </c>
      <c r="D108" s="8"/>
    </row>
    <row r="109" spans="1:4" ht="15">
      <c r="A109" s="4" t="s">
        <v>39</v>
      </c>
      <c r="B109" s="5"/>
      <c r="C109" s="5">
        <f t="shared" si="1"/>
        <v>0</v>
      </c>
      <c r="D109" s="9"/>
    </row>
    <row r="110" spans="1:4" ht="15">
      <c r="A110" s="4" t="s">
        <v>162</v>
      </c>
      <c r="B110" s="5"/>
      <c r="C110" s="5">
        <f t="shared" si="1"/>
        <v>0</v>
      </c>
      <c r="D110" s="8"/>
    </row>
    <row r="111" spans="1:4" ht="15">
      <c r="A111" s="4" t="s">
        <v>114</v>
      </c>
      <c r="B111" s="5"/>
      <c r="C111" s="5">
        <f t="shared" si="1"/>
        <v>0</v>
      </c>
      <c r="D111" s="9"/>
    </row>
    <row r="112" spans="1:4" ht="15">
      <c r="A112" s="4" t="s">
        <v>115</v>
      </c>
      <c r="B112" s="5"/>
      <c r="C112" s="5">
        <f t="shared" si="1"/>
        <v>0</v>
      </c>
      <c r="D112" s="8"/>
    </row>
    <row r="113" spans="1:4" ht="15">
      <c r="A113" s="4" t="s">
        <v>40</v>
      </c>
      <c r="B113" s="5"/>
      <c r="C113" s="5">
        <f t="shared" si="1"/>
        <v>0</v>
      </c>
      <c r="D113" s="8"/>
    </row>
    <row r="114" spans="1:4" ht="15">
      <c r="A114" s="4" t="s">
        <v>41</v>
      </c>
      <c r="B114" s="5"/>
      <c r="C114" s="5">
        <f t="shared" si="1"/>
        <v>0</v>
      </c>
      <c r="D114" s="8"/>
    </row>
    <row r="115" spans="1:4" ht="15">
      <c r="A115" s="4" t="s">
        <v>42</v>
      </c>
      <c r="B115" s="5"/>
      <c r="C115" s="5">
        <f t="shared" si="1"/>
        <v>0</v>
      </c>
      <c r="D115" s="8"/>
    </row>
    <row r="116" spans="1:4" ht="15">
      <c r="A116" s="4" t="s">
        <v>113</v>
      </c>
      <c r="B116" s="5"/>
      <c r="C116" s="5">
        <f t="shared" si="1"/>
        <v>0</v>
      </c>
      <c r="D116" s="8"/>
    </row>
    <row r="117" spans="1:4" ht="15">
      <c r="A117" s="4" t="s">
        <v>112</v>
      </c>
      <c r="B117" s="5"/>
      <c r="C117" s="5">
        <f t="shared" si="1"/>
        <v>0</v>
      </c>
      <c r="D117" s="8"/>
    </row>
    <row r="118" spans="1:4" ht="15">
      <c r="A118" s="4" t="s">
        <v>137</v>
      </c>
      <c r="B118" s="5"/>
      <c r="C118" s="5">
        <f t="shared" si="1"/>
        <v>0</v>
      </c>
      <c r="D118" s="8"/>
    </row>
    <row r="119" spans="1:4" ht="15">
      <c r="A119" s="4" t="s">
        <v>43</v>
      </c>
      <c r="B119" s="5"/>
      <c r="C119" s="5">
        <f t="shared" si="1"/>
        <v>0</v>
      </c>
      <c r="D119" s="8"/>
    </row>
    <row r="120" spans="1:4" ht="15">
      <c r="A120" s="4" t="s">
        <v>94</v>
      </c>
      <c r="B120" s="5"/>
      <c r="C120" s="5">
        <f t="shared" si="1"/>
        <v>0</v>
      </c>
      <c r="D120" s="8"/>
    </row>
    <row r="121" spans="1:4" ht="15">
      <c r="A121" s="4" t="s">
        <v>111</v>
      </c>
      <c r="B121" s="5"/>
      <c r="C121" s="5">
        <f t="shared" si="1"/>
        <v>0</v>
      </c>
      <c r="D121" s="9"/>
    </row>
    <row r="122" spans="1:4" ht="15">
      <c r="A122" s="4" t="s">
        <v>156</v>
      </c>
      <c r="B122" s="5"/>
      <c r="C122" s="5">
        <f t="shared" si="1"/>
        <v>0</v>
      </c>
      <c r="D122" s="8"/>
    </row>
    <row r="123" spans="1:4" ht="15">
      <c r="A123" s="4" t="s">
        <v>138</v>
      </c>
      <c r="B123" s="5"/>
      <c r="C123" s="5">
        <f t="shared" si="1"/>
        <v>0</v>
      </c>
      <c r="D123" s="8"/>
    </row>
    <row r="124" spans="1:4" ht="15">
      <c r="A124" s="4" t="s">
        <v>95</v>
      </c>
      <c r="B124" s="5"/>
      <c r="C124" s="5">
        <f aca="true" t="shared" si="2" ref="C124:C163">B124*1.21</f>
        <v>0</v>
      </c>
      <c r="D124" s="9"/>
    </row>
    <row r="125" spans="1:4" ht="15">
      <c r="A125" s="4" t="s">
        <v>145</v>
      </c>
      <c r="B125" s="5"/>
      <c r="C125" s="5">
        <f t="shared" si="2"/>
        <v>0</v>
      </c>
      <c r="D125" s="8"/>
    </row>
    <row r="126" spans="1:4" ht="15">
      <c r="A126" s="4" t="s">
        <v>144</v>
      </c>
      <c r="B126" s="5"/>
      <c r="C126" s="5">
        <f t="shared" si="2"/>
        <v>0</v>
      </c>
      <c r="D126" s="8"/>
    </row>
    <row r="127" spans="1:4" ht="15">
      <c r="A127" s="4" t="s">
        <v>143</v>
      </c>
      <c r="B127" s="5"/>
      <c r="C127" s="5">
        <f t="shared" si="2"/>
        <v>0</v>
      </c>
      <c r="D127" s="8"/>
    </row>
    <row r="128" spans="1:4" ht="15">
      <c r="A128" s="4" t="s">
        <v>142</v>
      </c>
      <c r="B128" s="5"/>
      <c r="C128" s="5">
        <f t="shared" si="2"/>
        <v>0</v>
      </c>
      <c r="D128" s="8"/>
    </row>
    <row r="129" spans="1:4" ht="15">
      <c r="A129" s="4" t="s">
        <v>44</v>
      </c>
      <c r="B129" s="5"/>
      <c r="C129" s="5">
        <f t="shared" si="2"/>
        <v>0</v>
      </c>
      <c r="D129" s="8"/>
    </row>
    <row r="130" spans="1:4" ht="15">
      <c r="A130" s="4" t="s">
        <v>45</v>
      </c>
      <c r="B130" s="5"/>
      <c r="C130" s="5">
        <f t="shared" si="2"/>
        <v>0</v>
      </c>
      <c r="D130" s="8"/>
    </row>
    <row r="131" spans="1:4" ht="15">
      <c r="A131" s="4" t="s">
        <v>46</v>
      </c>
      <c r="B131" s="5"/>
      <c r="C131" s="5">
        <f t="shared" si="2"/>
        <v>0</v>
      </c>
      <c r="D131" s="8"/>
    </row>
    <row r="132" spans="1:4" ht="15">
      <c r="A132" s="4" t="s">
        <v>47</v>
      </c>
      <c r="B132" s="5"/>
      <c r="C132" s="5">
        <f t="shared" si="2"/>
        <v>0</v>
      </c>
      <c r="D132" s="8"/>
    </row>
    <row r="133" spans="1:4" ht="15">
      <c r="A133" s="4" t="s">
        <v>141</v>
      </c>
      <c r="B133" s="5"/>
      <c r="C133" s="5">
        <f t="shared" si="2"/>
        <v>0</v>
      </c>
      <c r="D133" s="8"/>
    </row>
    <row r="134" spans="1:4" ht="15">
      <c r="A134" s="4" t="s">
        <v>96</v>
      </c>
      <c r="B134" s="5"/>
      <c r="C134" s="5">
        <f t="shared" si="2"/>
        <v>0</v>
      </c>
      <c r="D134" s="8"/>
    </row>
    <row r="135" spans="1:4" ht="15">
      <c r="A135" s="4" t="s">
        <v>97</v>
      </c>
      <c r="B135" s="5"/>
      <c r="C135" s="5">
        <f t="shared" si="2"/>
        <v>0</v>
      </c>
      <c r="D135" s="8"/>
    </row>
    <row r="136" spans="1:4" ht="15">
      <c r="A136" s="4" t="s">
        <v>98</v>
      </c>
      <c r="B136" s="5"/>
      <c r="C136" s="5">
        <f t="shared" si="2"/>
        <v>0</v>
      </c>
      <c r="D136" s="8"/>
    </row>
    <row r="137" spans="1:4" ht="15">
      <c r="A137" s="4" t="s">
        <v>99</v>
      </c>
      <c r="B137" s="5"/>
      <c r="C137" s="5">
        <f t="shared" si="2"/>
        <v>0</v>
      </c>
      <c r="D137" s="8"/>
    </row>
    <row r="138" spans="1:4" ht="15">
      <c r="A138" s="4" t="s">
        <v>100</v>
      </c>
      <c r="B138" s="5"/>
      <c r="C138" s="5">
        <f t="shared" si="2"/>
        <v>0</v>
      </c>
      <c r="D138" s="8"/>
    </row>
    <row r="139" spans="1:4" ht="15">
      <c r="A139" s="4" t="s">
        <v>101</v>
      </c>
      <c r="B139" s="5"/>
      <c r="C139" s="5">
        <f t="shared" si="2"/>
        <v>0</v>
      </c>
      <c r="D139" s="8"/>
    </row>
    <row r="140" spans="1:4" ht="15">
      <c r="A140" s="4" t="s">
        <v>48</v>
      </c>
      <c r="B140" s="5"/>
      <c r="C140" s="5">
        <f t="shared" si="2"/>
        <v>0</v>
      </c>
      <c r="D140" s="8"/>
    </row>
    <row r="141" spans="1:4" ht="15">
      <c r="A141" s="4" t="s">
        <v>49</v>
      </c>
      <c r="B141" s="5"/>
      <c r="C141" s="5">
        <f t="shared" si="2"/>
        <v>0</v>
      </c>
      <c r="D141" s="8"/>
    </row>
    <row r="142" spans="1:4" ht="15">
      <c r="A142" s="4" t="s">
        <v>50</v>
      </c>
      <c r="B142" s="5"/>
      <c r="C142" s="5">
        <f t="shared" si="2"/>
        <v>0</v>
      </c>
      <c r="D142" s="8"/>
    </row>
    <row r="143" spans="1:4" ht="15">
      <c r="A143" s="4" t="s">
        <v>51</v>
      </c>
      <c r="B143" s="5"/>
      <c r="C143" s="5">
        <f t="shared" si="2"/>
        <v>0</v>
      </c>
      <c r="D143" s="8"/>
    </row>
    <row r="144" spans="1:4" ht="15">
      <c r="A144" s="4" t="s">
        <v>52</v>
      </c>
      <c r="B144" s="5"/>
      <c r="C144" s="5">
        <f t="shared" si="2"/>
        <v>0</v>
      </c>
      <c r="D144" s="8"/>
    </row>
    <row r="145" spans="1:4" ht="15">
      <c r="A145" s="4" t="s">
        <v>53</v>
      </c>
      <c r="B145" s="5"/>
      <c r="C145" s="5">
        <f t="shared" si="2"/>
        <v>0</v>
      </c>
      <c r="D145" s="8"/>
    </row>
    <row r="146" spans="1:4" ht="15">
      <c r="A146" s="4" t="s">
        <v>102</v>
      </c>
      <c r="B146" s="5"/>
      <c r="C146" s="5">
        <f t="shared" si="2"/>
        <v>0</v>
      </c>
      <c r="D146" s="8"/>
    </row>
    <row r="147" spans="1:4" ht="15">
      <c r="A147" s="4" t="s">
        <v>110</v>
      </c>
      <c r="B147" s="5"/>
      <c r="C147" s="5">
        <f t="shared" si="2"/>
        <v>0</v>
      </c>
      <c r="D147" s="8"/>
    </row>
    <row r="148" spans="1:4" ht="15">
      <c r="A148" s="4" t="s">
        <v>109</v>
      </c>
      <c r="B148" s="5"/>
      <c r="C148" s="5">
        <f t="shared" si="2"/>
        <v>0</v>
      </c>
      <c r="D148" s="8"/>
    </row>
    <row r="149" spans="1:4" ht="15">
      <c r="A149" s="4" t="s">
        <v>54</v>
      </c>
      <c r="B149" s="5"/>
      <c r="C149" s="5">
        <f t="shared" si="2"/>
        <v>0</v>
      </c>
      <c r="D149" s="8"/>
    </row>
    <row r="150" spans="1:4" ht="15">
      <c r="A150" s="4" t="s">
        <v>55</v>
      </c>
      <c r="B150" s="5"/>
      <c r="C150" s="5">
        <f t="shared" si="2"/>
        <v>0</v>
      </c>
      <c r="D150" s="9"/>
    </row>
    <row r="151" spans="1:4" ht="15">
      <c r="A151" s="4" t="s">
        <v>160</v>
      </c>
      <c r="B151" s="5"/>
      <c r="C151" s="5">
        <f t="shared" si="2"/>
        <v>0</v>
      </c>
      <c r="D151" s="9"/>
    </row>
    <row r="152" spans="1:4" ht="15">
      <c r="A152" s="4" t="s">
        <v>56</v>
      </c>
      <c r="B152" s="5"/>
      <c r="C152" s="5">
        <f t="shared" si="2"/>
        <v>0</v>
      </c>
      <c r="D152" s="8"/>
    </row>
    <row r="153" spans="1:4" ht="15">
      <c r="A153" s="4" t="s">
        <v>161</v>
      </c>
      <c r="B153" s="5"/>
      <c r="C153" s="5">
        <f t="shared" si="2"/>
        <v>0</v>
      </c>
      <c r="D153" s="8"/>
    </row>
    <row r="154" spans="1:4" ht="15">
      <c r="A154" s="4" t="s">
        <v>57</v>
      </c>
      <c r="B154" s="5"/>
      <c r="C154" s="5">
        <f t="shared" si="2"/>
        <v>0</v>
      </c>
      <c r="D154" s="9"/>
    </row>
    <row r="155" spans="1:4" ht="15">
      <c r="A155" s="4" t="s">
        <v>58</v>
      </c>
      <c r="B155" s="5"/>
      <c r="C155" s="5">
        <f t="shared" si="2"/>
        <v>0</v>
      </c>
      <c r="D155" s="8"/>
    </row>
    <row r="156" spans="1:4" ht="15">
      <c r="A156" s="4" t="s">
        <v>106</v>
      </c>
      <c r="B156" s="5"/>
      <c r="C156" s="5">
        <f t="shared" si="2"/>
        <v>0</v>
      </c>
      <c r="D156" s="8"/>
    </row>
    <row r="157" spans="1:4" ht="15">
      <c r="A157" s="4" t="s">
        <v>107</v>
      </c>
      <c r="B157" s="5"/>
      <c r="C157" s="5">
        <f aca="true" t="shared" si="3" ref="C157">B157*1.21</f>
        <v>0</v>
      </c>
      <c r="D157" s="8"/>
    </row>
    <row r="158" spans="1:4" ht="15">
      <c r="A158" s="4" t="s">
        <v>139</v>
      </c>
      <c r="B158" s="5"/>
      <c r="C158" s="5">
        <f t="shared" si="2"/>
        <v>0</v>
      </c>
      <c r="D158" s="8"/>
    </row>
    <row r="159" spans="1:4" ht="15">
      <c r="A159" s="4" t="s">
        <v>60</v>
      </c>
      <c r="B159" s="5"/>
      <c r="C159" s="5">
        <f t="shared" si="2"/>
        <v>0</v>
      </c>
      <c r="D159" s="8"/>
    </row>
    <row r="160" spans="1:4" ht="15">
      <c r="A160" s="4" t="s">
        <v>108</v>
      </c>
      <c r="B160" s="5"/>
      <c r="C160" s="5">
        <f t="shared" si="2"/>
        <v>0</v>
      </c>
      <c r="D160" s="8"/>
    </row>
    <row r="161" spans="1:4" ht="15">
      <c r="A161" s="4" t="s">
        <v>103</v>
      </c>
      <c r="B161" s="5"/>
      <c r="C161" s="5">
        <f t="shared" si="2"/>
        <v>0</v>
      </c>
      <c r="D161" s="9"/>
    </row>
    <row r="162" spans="1:4" ht="15">
      <c r="A162" s="4" t="s">
        <v>140</v>
      </c>
      <c r="B162" s="5"/>
      <c r="C162" s="5">
        <f t="shared" si="2"/>
        <v>0</v>
      </c>
      <c r="D162" s="8"/>
    </row>
    <row r="163" spans="1:4" ht="15">
      <c r="A163" s="4" t="s">
        <v>59</v>
      </c>
      <c r="B163" s="5"/>
      <c r="C163" s="5">
        <f t="shared" si="2"/>
        <v>0</v>
      </c>
      <c r="D163" s="8"/>
    </row>
    <row r="164" spans="1:4" ht="15">
      <c r="A164" s="6" t="s">
        <v>64</v>
      </c>
      <c r="B164" s="7"/>
      <c r="C164" s="7">
        <f>SUM(C8:C163)</f>
        <v>0</v>
      </c>
      <c r="D164" s="8"/>
    </row>
  </sheetData>
  <mergeCells count="4">
    <mergeCell ref="B6:C6"/>
    <mergeCell ref="A6:A7"/>
    <mergeCell ref="A4:C4"/>
    <mergeCell ref="D6:D7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Řezníčková Petra</cp:lastModifiedBy>
  <cp:lastPrinted>2021-09-24T09:54:45Z</cp:lastPrinted>
  <dcterms:created xsi:type="dcterms:W3CDTF">2021-09-15T08:29:19Z</dcterms:created>
  <dcterms:modified xsi:type="dcterms:W3CDTF">2021-10-07T10:10:46Z</dcterms:modified>
  <cp:category/>
  <cp:version/>
  <cp:contentType/>
  <cp:contentStatus/>
</cp:coreProperties>
</file>