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7" rupBuild="4506"/>
  <workbookPr defaultThemeVersion="124226"/>
  <bookViews>
    <workbookView xWindow="0" yWindow="0" windowWidth="20730" windowHeight="11760" activeTab="0"/>
  </bookViews>
  <sheets>
    <sheet name="List1" sheetId="1" r:id="rId1"/>
    <sheet name="List2" sheetId="2" r:id="rId2"/>
    <sheet name="List3" sheetId="3" r:id="rId3"/>
  </sheets>
  <definedNames/>
  <calcPr calcId="125725"/>
</workbook>
</file>

<file path=xl/sharedStrings.xml><?xml version="1.0" encoding="utf-8"?>
<sst xmlns="http://schemas.openxmlformats.org/spreadsheetml/2006/main" count="41" uniqueCount="29">
  <si>
    <t>popis</t>
  </si>
  <si>
    <t>měrná jednotka</t>
  </si>
  <si>
    <t>množství</t>
  </si>
  <si>
    <t>cena za jednotku</t>
  </si>
  <si>
    <t>celková cena</t>
  </si>
  <si>
    <t>ks</t>
  </si>
  <si>
    <t>15% DPH</t>
  </si>
  <si>
    <t>m</t>
  </si>
  <si>
    <t xml:space="preserve">Oprava vodovodu Příloha č. 1 - Výkaz - výměr  </t>
  </si>
  <si>
    <t>výkop</t>
  </si>
  <si>
    <t>m3</t>
  </si>
  <si>
    <t>bourání betonu a živice</t>
  </si>
  <si>
    <t>likvidace vybouraného materiálu</t>
  </si>
  <si>
    <t>demontáže potrubí a armatur</t>
  </si>
  <si>
    <t>celkem s DPH</t>
  </si>
  <si>
    <t>celkem bez DPH</t>
  </si>
  <si>
    <t xml:space="preserve">                                                     Montáže potrubí a armatur</t>
  </si>
  <si>
    <t>instalatérské práce</t>
  </si>
  <si>
    <t>čerpadlo</t>
  </si>
  <si>
    <t>vodoměr DN32</t>
  </si>
  <si>
    <t>hydrant podzemní  DN80</t>
  </si>
  <si>
    <t>PE potrubí DN75 PN16</t>
  </si>
  <si>
    <t>PPR potrubí a tvarovky DN 50, DN63</t>
  </si>
  <si>
    <t>ventily a mezipřírubové klapky DN75, 6/4", 2",3"</t>
  </si>
  <si>
    <t>mosazné fitinky a armatury, černé příruby, spojovací materiál</t>
  </si>
  <si>
    <t>zasypání výkopu, úprava terénu (tráva)</t>
  </si>
  <si>
    <t>betonáž</t>
  </si>
  <si>
    <t xml:space="preserve">PE elektrotvarovky </t>
  </si>
  <si>
    <r>
      <t xml:space="preserve">                                                     </t>
    </r>
    <r>
      <rPr>
        <b/>
        <sz val="10"/>
        <color indexed="8"/>
        <rFont val="Calibri"/>
        <family val="2"/>
      </rPr>
      <t xml:space="preserve"> Demontáže </t>
    </r>
  </si>
</sst>
</file>

<file path=xl/styles.xml><?xml version="1.0" encoding="utf-8"?>
<styleSheet xmlns="http://schemas.openxmlformats.org/spreadsheetml/2006/main">
  <numFmts count="2">
    <numFmt numFmtId="44" formatCode="_-* #,##0.00\ &quot;Kč&quot;_-;\-* #,##0.00\ &quot;Kč&quot;_-;_-* &quot;-&quot;??\ &quot;Kč&quot;_-;_-@_-"/>
    <numFmt numFmtId="164" formatCode="#,##0.00\ &quot;Kč&quot;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  <border>
      <left style="medium"/>
      <right/>
      <top/>
      <bottom style="medium"/>
    </border>
    <border>
      <left style="medium"/>
      <right/>
      <top/>
      <bottom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 style="medium"/>
      <right style="thin"/>
      <top style="medium"/>
      <bottom style="thin"/>
    </border>
    <border>
      <left/>
      <right style="thin"/>
      <top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1" xfId="0" applyFont="1" applyBorder="1" applyAlignment="1" applyProtection="1">
      <alignment horizontal="centerContinuous" vertical="center"/>
      <protection locked="0"/>
    </xf>
    <xf numFmtId="0" fontId="0" fillId="0" borderId="1" xfId="0" applyBorder="1" applyAlignment="1" applyProtection="1">
      <alignment horizontal="centerContinuous"/>
      <protection locked="0"/>
    </xf>
    <xf numFmtId="0" fontId="0" fillId="0" borderId="0" xfId="0" applyProtection="1"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44" fontId="4" fillId="0" borderId="3" xfId="0" applyNumberFormat="1" applyFont="1" applyBorder="1" applyAlignment="1" applyProtection="1">
      <alignment horizontal="center"/>
      <protection locked="0"/>
    </xf>
    <xf numFmtId="44" fontId="4" fillId="0" borderId="4" xfId="0" applyNumberFormat="1" applyFont="1" applyBorder="1" applyAlignment="1" applyProtection="1">
      <alignment horizontal="right"/>
      <protection locked="0"/>
    </xf>
    <xf numFmtId="44" fontId="4" fillId="0" borderId="5" xfId="0" applyNumberFormat="1" applyFont="1" applyBorder="1" applyAlignment="1" applyProtection="1">
      <alignment horizont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44" fontId="3" fillId="0" borderId="6" xfId="0" applyNumberFormat="1" applyFont="1" applyBorder="1" applyAlignment="1" applyProtection="1">
      <alignment horizontal="center" vertical="center"/>
      <protection locked="0"/>
    </xf>
    <xf numFmtId="164" fontId="3" fillId="0" borderId="7" xfId="0" applyNumberFormat="1" applyFont="1" applyBorder="1" applyAlignment="1" applyProtection="1">
      <alignment horizontal="centerContinuous" vertical="center"/>
      <protection locked="0"/>
    </xf>
    <xf numFmtId="164" fontId="0" fillId="0" borderId="0" xfId="0" applyNumberFormat="1" applyBorder="1" applyAlignment="1" applyProtection="1">
      <alignment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44" fontId="3" fillId="0" borderId="9" xfId="0" applyNumberFormat="1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Continuous" vertical="center"/>
      <protection locked="0"/>
    </xf>
    <xf numFmtId="0" fontId="0" fillId="0" borderId="0" xfId="0" applyBorder="1" applyAlignment="1" applyProtection="1">
      <alignment/>
      <protection locked="0"/>
    </xf>
    <xf numFmtId="0" fontId="3" fillId="0" borderId="2" xfId="0" applyFont="1" applyFill="1" applyBorder="1" applyAlignment="1" applyProtection="1">
      <alignment horizontal="center" vertical="center"/>
      <protection locked="0"/>
    </xf>
    <xf numFmtId="44" fontId="3" fillId="0" borderId="1" xfId="0" applyNumberFormat="1" applyFont="1" applyBorder="1" applyAlignment="1" applyProtection="1">
      <alignment horizontal="center" vertical="center"/>
      <protection locked="0"/>
    </xf>
    <xf numFmtId="0" fontId="6" fillId="0" borderId="8" xfId="0" applyFont="1" applyBorder="1" applyAlignment="1" applyProtection="1">
      <alignment horizontal="center" vertical="center"/>
      <protection/>
    </xf>
    <xf numFmtId="0" fontId="6" fillId="0" borderId="2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left" vertical="center"/>
      <protection/>
    </xf>
    <xf numFmtId="0" fontId="5" fillId="0" borderId="12" xfId="0" applyFont="1" applyBorder="1" applyAlignment="1" applyProtection="1">
      <alignment horizontal="left" vertical="center"/>
      <protection/>
    </xf>
    <xf numFmtId="0" fontId="4" fillId="0" borderId="13" xfId="0" applyFont="1" applyBorder="1" applyProtection="1">
      <protection/>
    </xf>
    <xf numFmtId="0" fontId="4" fillId="0" borderId="14" xfId="0" applyFont="1" applyBorder="1" applyAlignment="1" applyProtection="1">
      <alignment horizontal="center"/>
      <protection/>
    </xf>
    <xf numFmtId="0" fontId="4" fillId="0" borderId="15" xfId="0" applyFont="1" applyBorder="1" applyProtection="1">
      <protection/>
    </xf>
    <xf numFmtId="0" fontId="4" fillId="0" borderId="5" xfId="0" applyFont="1" applyBorder="1" applyProtection="1">
      <protection/>
    </xf>
    <xf numFmtId="0" fontId="4" fillId="0" borderId="12" xfId="0" applyFont="1" applyBorder="1" applyProtection="1">
      <protection/>
    </xf>
    <xf numFmtId="0" fontId="3" fillId="0" borderId="16" xfId="0" applyFont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1:H26"/>
  <sheetViews>
    <sheetView tabSelected="1" zoomScale="90" zoomScaleNormal="90" workbookViewId="0" topLeftCell="D1">
      <selection activeCell="G4" sqref="G4"/>
    </sheetView>
  </sheetViews>
  <sheetFormatPr defaultColWidth="9.140625" defaultRowHeight="15"/>
  <cols>
    <col min="1" max="3" width="9.140625" style="3" hidden="1" customWidth="1"/>
    <col min="4" max="4" width="76.28125" style="3" customWidth="1"/>
    <col min="5" max="5" width="18.57421875" style="3" customWidth="1"/>
    <col min="6" max="6" width="15.8515625" style="3" customWidth="1"/>
    <col min="7" max="7" width="16.8515625" style="3" customWidth="1"/>
    <col min="8" max="8" width="15.7109375" style="3" customWidth="1"/>
    <col min="9" max="16384" width="9.140625" style="3" customWidth="1"/>
  </cols>
  <sheetData>
    <row r="1" spans="4:8" ht="31.5" customHeight="1" thickBot="1">
      <c r="D1" s="1" t="s">
        <v>8</v>
      </c>
      <c r="E1" s="1"/>
      <c r="F1" s="1"/>
      <c r="G1" s="2"/>
      <c r="H1" s="2"/>
    </row>
    <row r="2" spans="4:8" ht="31.5" customHeight="1" thickBot="1">
      <c r="D2" s="18" t="s">
        <v>0</v>
      </c>
      <c r="E2" s="19" t="s">
        <v>1</v>
      </c>
      <c r="F2" s="19" t="s">
        <v>2</v>
      </c>
      <c r="G2" s="4" t="s">
        <v>3</v>
      </c>
      <c r="H2" s="4" t="s">
        <v>4</v>
      </c>
    </row>
    <row r="3" spans="4:8" ht="15">
      <c r="D3" s="20" t="s">
        <v>28</v>
      </c>
      <c r="E3" s="21"/>
      <c r="F3" s="21"/>
      <c r="G3" s="5"/>
      <c r="H3" s="6"/>
    </row>
    <row r="4" spans="4:8" ht="15">
      <c r="D4" s="22" t="s">
        <v>9</v>
      </c>
      <c r="E4" s="21" t="s">
        <v>10</v>
      </c>
      <c r="F4" s="21">
        <v>36</v>
      </c>
      <c r="G4" s="5"/>
      <c r="H4" s="6">
        <f>F4*G4</f>
        <v>0</v>
      </c>
    </row>
    <row r="5" spans="4:8" ht="15">
      <c r="D5" s="22" t="s">
        <v>11</v>
      </c>
      <c r="E5" s="21" t="s">
        <v>10</v>
      </c>
      <c r="F5" s="21">
        <v>4</v>
      </c>
      <c r="G5" s="7"/>
      <c r="H5" s="6">
        <f>F5*G5</f>
        <v>0</v>
      </c>
    </row>
    <row r="6" spans="4:8" ht="15">
      <c r="D6" s="22" t="s">
        <v>12</v>
      </c>
      <c r="E6" s="21" t="s">
        <v>5</v>
      </c>
      <c r="F6" s="21">
        <v>1</v>
      </c>
      <c r="G6" s="7"/>
      <c r="H6" s="6">
        <f>F6*G6</f>
        <v>0</v>
      </c>
    </row>
    <row r="7" spans="4:8" ht="15">
      <c r="D7" s="22" t="s">
        <v>13</v>
      </c>
      <c r="E7" s="21" t="s">
        <v>5</v>
      </c>
      <c r="F7" s="21">
        <v>1</v>
      </c>
      <c r="G7" s="7"/>
      <c r="H7" s="6">
        <f aca="true" t="shared" si="0" ref="H7:H13">F7*G7</f>
        <v>0</v>
      </c>
    </row>
    <row r="8" spans="4:8" ht="15">
      <c r="D8" s="23" t="s">
        <v>16</v>
      </c>
      <c r="E8" s="21"/>
      <c r="F8" s="21"/>
      <c r="G8" s="7"/>
      <c r="H8" s="6"/>
    </row>
    <row r="9" spans="4:8" ht="15">
      <c r="D9" s="24" t="s">
        <v>17</v>
      </c>
      <c r="E9" s="25" t="s">
        <v>5</v>
      </c>
      <c r="F9" s="25">
        <v>1</v>
      </c>
      <c r="G9" s="7"/>
      <c r="H9" s="6">
        <f t="shared" si="0"/>
        <v>0</v>
      </c>
    </row>
    <row r="10" spans="4:8" ht="15">
      <c r="D10" s="24" t="s">
        <v>18</v>
      </c>
      <c r="E10" s="25" t="s">
        <v>5</v>
      </c>
      <c r="F10" s="25">
        <v>1</v>
      </c>
      <c r="G10" s="7"/>
      <c r="H10" s="6">
        <f t="shared" si="0"/>
        <v>0</v>
      </c>
    </row>
    <row r="11" spans="4:8" ht="15">
      <c r="D11" s="24" t="s">
        <v>19</v>
      </c>
      <c r="E11" s="25" t="s">
        <v>5</v>
      </c>
      <c r="F11" s="25">
        <v>2</v>
      </c>
      <c r="G11" s="7"/>
      <c r="H11" s="6">
        <f t="shared" si="0"/>
        <v>0</v>
      </c>
    </row>
    <row r="12" spans="4:8" ht="15">
      <c r="D12" s="24" t="s">
        <v>20</v>
      </c>
      <c r="E12" s="25" t="s">
        <v>5</v>
      </c>
      <c r="F12" s="25">
        <v>1</v>
      </c>
      <c r="G12" s="7"/>
      <c r="H12" s="6">
        <f t="shared" si="0"/>
        <v>0</v>
      </c>
    </row>
    <row r="13" spans="4:8" ht="15">
      <c r="D13" s="24" t="s">
        <v>21</v>
      </c>
      <c r="E13" s="25" t="s">
        <v>7</v>
      </c>
      <c r="F13" s="25">
        <v>110</v>
      </c>
      <c r="G13" s="7"/>
      <c r="H13" s="6">
        <f t="shared" si="0"/>
        <v>0</v>
      </c>
    </row>
    <row r="14" spans="4:8" ht="15">
      <c r="D14" s="24" t="s">
        <v>27</v>
      </c>
      <c r="E14" s="25" t="s">
        <v>5</v>
      </c>
      <c r="F14" s="25">
        <v>1</v>
      </c>
      <c r="G14" s="7"/>
      <c r="H14" s="6">
        <f aca="true" t="shared" si="1" ref="H14">F14*G14</f>
        <v>0</v>
      </c>
    </row>
    <row r="15" spans="4:8" ht="15">
      <c r="D15" s="24" t="s">
        <v>22</v>
      </c>
      <c r="E15" s="25" t="s">
        <v>5</v>
      </c>
      <c r="F15" s="25">
        <v>1</v>
      </c>
      <c r="G15" s="7"/>
      <c r="H15" s="6">
        <f aca="true" t="shared" si="2" ref="H15:H18">F15*G15</f>
        <v>0</v>
      </c>
    </row>
    <row r="16" spans="4:8" ht="15">
      <c r="D16" s="24" t="s">
        <v>23</v>
      </c>
      <c r="E16" s="25" t="s">
        <v>5</v>
      </c>
      <c r="F16" s="25">
        <v>7</v>
      </c>
      <c r="G16" s="7"/>
      <c r="H16" s="6">
        <f t="shared" si="2"/>
        <v>0</v>
      </c>
    </row>
    <row r="17" spans="4:8" ht="15">
      <c r="D17" s="24" t="s">
        <v>24</v>
      </c>
      <c r="E17" s="25" t="s">
        <v>5</v>
      </c>
      <c r="F17" s="25">
        <v>1</v>
      </c>
      <c r="G17" s="7"/>
      <c r="H17" s="6">
        <f t="shared" si="2"/>
        <v>0</v>
      </c>
    </row>
    <row r="18" spans="4:8" ht="15">
      <c r="D18" s="26" t="s">
        <v>25</v>
      </c>
      <c r="E18" s="25" t="s">
        <v>10</v>
      </c>
      <c r="F18" s="25">
        <v>36</v>
      </c>
      <c r="G18" s="7"/>
      <c r="H18" s="6">
        <f t="shared" si="2"/>
        <v>0</v>
      </c>
    </row>
    <row r="19" spans="4:8" ht="15">
      <c r="D19" s="27" t="s">
        <v>26</v>
      </c>
      <c r="E19" s="25" t="s">
        <v>10</v>
      </c>
      <c r="F19" s="25">
        <v>4</v>
      </c>
      <c r="G19" s="7"/>
      <c r="H19" s="6">
        <f aca="true" t="shared" si="3" ref="H19:H21">F19*G19</f>
        <v>0</v>
      </c>
    </row>
    <row r="20" spans="4:8" ht="15">
      <c r="D20" s="28"/>
      <c r="E20" s="25"/>
      <c r="F20" s="25"/>
      <c r="G20" s="7"/>
      <c r="H20" s="6">
        <f t="shared" si="3"/>
        <v>0</v>
      </c>
    </row>
    <row r="21" spans="4:8" ht="15">
      <c r="D21" s="24"/>
      <c r="E21" s="25"/>
      <c r="F21" s="25"/>
      <c r="G21" s="7"/>
      <c r="H21" s="6">
        <f t="shared" si="3"/>
        <v>0</v>
      </c>
    </row>
    <row r="22" spans="4:8" ht="15">
      <c r="D22" s="24"/>
      <c r="E22" s="25"/>
      <c r="F22" s="25"/>
      <c r="G22" s="7"/>
      <c r="H22" s="6"/>
    </row>
    <row r="23" spans="4:8" ht="19.5" thickBot="1">
      <c r="D23" s="29"/>
      <c r="E23" s="25"/>
      <c r="F23" s="25"/>
      <c r="G23" s="7"/>
      <c r="H23" s="6"/>
    </row>
    <row r="24" spans="4:8" ht="19.5" thickBot="1">
      <c r="D24" s="8" t="s">
        <v>15</v>
      </c>
      <c r="E24" s="9">
        <f>SUM(H3:H25)</f>
        <v>0</v>
      </c>
      <c r="F24" s="10"/>
      <c r="G24" s="11"/>
      <c r="H24" s="6"/>
    </row>
    <row r="25" spans="4:8" ht="19.5" thickBot="1">
      <c r="D25" s="12" t="s">
        <v>6</v>
      </c>
      <c r="E25" s="13">
        <f>E24*0.15</f>
        <v>0</v>
      </c>
      <c r="F25" s="14"/>
      <c r="G25" s="15"/>
      <c r="H25" s="6"/>
    </row>
    <row r="26" spans="4:7" ht="19.5" thickBot="1">
      <c r="D26" s="16" t="s">
        <v>14</v>
      </c>
      <c r="E26" s="17">
        <f>SUM(E24:E25)</f>
        <v>0</v>
      </c>
      <c r="F26" s="10"/>
      <c r="G26" s="11"/>
    </row>
  </sheetData>
  <sheetProtection password="802C" sheet="1" objects="1" scenarios="1"/>
  <printOptions/>
  <pageMargins left="0.1968503937007874" right="0.1968503937007874" top="0.7874015748031497" bottom="0.7874015748031497" header="0.31496062992125984" footer="0.31496062992125984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UCTO</dc:creator>
  <cp:keywords/>
  <dc:description/>
  <cp:lastModifiedBy>OS</cp:lastModifiedBy>
  <cp:lastPrinted>2021-07-29T12:06:26Z</cp:lastPrinted>
  <dcterms:created xsi:type="dcterms:W3CDTF">2016-11-12T11:47:23Z</dcterms:created>
  <dcterms:modified xsi:type="dcterms:W3CDTF">2021-08-24T11:34:13Z</dcterms:modified>
  <cp:category/>
  <cp:version/>
  <cp:contentType/>
  <cp:contentStatus/>
</cp:coreProperties>
</file>