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ZB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">"$#REF!.$A$3:$F$737"</definedName>
    <definedName name="____obl11">#REF!</definedName>
    <definedName name="____obl12">#REF!</definedName>
    <definedName name="____obl13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END1">#REF!</definedName>
    <definedName name="___END2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SLC16">#REF!</definedName>
    <definedName name="__BPK1">'[1]Položky'!#REF!</definedName>
    <definedName name="__BPK2">'[1]Položky'!#REF!</definedName>
    <definedName name="__BPK3">'[1]Položky'!#REF!</definedName>
    <definedName name="__MAIN2__">#REF!</definedName>
    <definedName name="__MAIN3__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SLC16">#REF!</definedName>
    <definedName name="__T4__">'[2]Stavební práce'!#REF!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_TR2__">#REF!</definedName>
    <definedName name="__xlnm.Print_Titles_1">#REF!</definedName>
    <definedName name="__xlnm.Print_Titles_2">#REF!</definedName>
    <definedName name="__xlnm.Print_Titles_3">#REF!</definedName>
    <definedName name="_10Excel_BuiltIn_Print_Titles_18_1">#REF!</definedName>
    <definedName name="_11Excel_BuiltIn_Print_Titles_2_1">#REF!</definedName>
    <definedName name="_12Excel_BuiltIn_Print_Titles_4_1">#REF!</definedName>
    <definedName name="_13Excel_BuiltIn_Print_Titles_5_1">#REF!</definedName>
    <definedName name="_14Excel_BuiltIn_Print_Titles_6_1">#REF!</definedName>
    <definedName name="_15Excel_BuiltIn_Print_Titles_7_1">#REF!</definedName>
    <definedName name="_16Excel_BuiltIn_Print_Titles_8_1">#REF!</definedName>
    <definedName name="_1info">#REF!</definedName>
    <definedName name="_2Excel_BuiltIn_Print_Area_1_1">#REF!</definedName>
    <definedName name="_3Excel_BuiltIn_Print_Area_2_1">#REF!</definedName>
    <definedName name="_4Excel_BuiltIn_Print_Area_23_1">#REF!</definedName>
    <definedName name="_5Excel_BuiltIn_Print_Area_5_1">#REF!</definedName>
    <definedName name="_6Excel_BuiltIn_Print_Area_6_1">#REF!</definedName>
    <definedName name="_7Excel_BuiltIn_Print_Area_7_1">#REF!</definedName>
    <definedName name="_8Excel_BuiltIn_Print_Titles_1_1">#REF!</definedName>
    <definedName name="_9Excel_BuiltIn_Print_Titles_10_1">#REF!</definedName>
    <definedName name="_BPK1">'[3]Položky'!#REF!</definedName>
    <definedName name="_BPK2">'[3]Položky'!#REF!</definedName>
    <definedName name="_BPK3">'[3]Položky'!#REF!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'[4]Stavební část'!#REF!</definedName>
    <definedName name="_odd12">'[4]Stavební část'!#REF!</definedName>
    <definedName name="_odd13">'[4]Stavební část'!#REF!</definedName>
    <definedName name="_odd14">'[4]Stavební část'!#REF!</definedName>
    <definedName name="_odd15">'[4]Stavební část'!#REF!</definedName>
    <definedName name="_sk10">#REF!</definedName>
    <definedName name="_sk11">#REF!</definedName>
    <definedName name="_SLC16">#REF!</definedName>
    <definedName name="_T1">#REF!</definedName>
    <definedName name="a" localSheetId="0" hidden="1">{#N/A,#N/A,TRUE,"Kryc? list"}</definedName>
    <definedName name="a" hidden="1">{#N/A,#N/A,TRUE,"Kryc? list"}</definedName>
    <definedName name="aaa">#REF!</definedName>
    <definedName name="ACwvu.Skryté." hidden="1">#REF!</definedName>
    <definedName name="AE">#REF!</definedName>
    <definedName name="afterdetail_rkap">#REF!</definedName>
    <definedName name="afterdetail_rozpocty">#REF!</definedName>
    <definedName name="Akce">#REF!</definedName>
    <definedName name="AL_obvodový_plášť">'[5]SO 11.1A Výkaz výměr'!#REF!</definedName>
    <definedName name="AN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N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P_IF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ts">#REF!</definedName>
    <definedName name="A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A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ttab">#REF!</definedName>
    <definedName name="Battzeit">#REF!</definedName>
    <definedName name="Báze_Al">#REF!</definedName>
    <definedName name="Báze_Cu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'[6]Rekapitulace'!#REF!</definedName>
    <definedName name="before_rozpocty">'[6]Rekapitulace'!#REF!</definedName>
    <definedName name="beforeafterdetail_rozpocty.Poznamka2.1">#REF!</definedName>
    <definedName name="beforedetail_rozpocty">'[6]Rekapitulace'!#REF!</definedName>
    <definedName name="bghrerr">#REF!</definedName>
    <definedName name="bghrerr_1">"#REF!"</definedName>
    <definedName name="bhvfdgvf">#REF!</definedName>
    <definedName name="bhvfdgvf_1">"#REF!"</definedName>
    <definedName name="body_hlavy">'[6]Rekapitulace'!#REF!</definedName>
    <definedName name="body_memrekapdph">'[6]Rekapitulace'!#REF!</definedName>
    <definedName name="body_phlavy">'[6]Rekapitulace'!#REF!</definedName>
    <definedName name="body_prekap">'[6]Rekapitulace'!#REF!</definedName>
    <definedName name="body_rkap">#REF!</definedName>
    <definedName name="body_rozpocty">'[6]Rekapitulace'!#REF!</definedName>
    <definedName name="body_rozpočty">'[6]Rekapitulace'!#REF!</definedName>
    <definedName name="body_rpolozky">#REF!</definedName>
    <definedName name="body_rpolozky.Poznamka2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C">#REF!</definedName>
    <definedName name="CCT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CCT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CDopočet_Al">#REF!</definedName>
    <definedName name="CDopočet_Cu">#REF!</definedName>
    <definedName name="CDopočet_EUR">#REF!</definedName>
    <definedName name="celkembezdph">'[6]Rekapitulace'!#REF!</definedName>
    <definedName name="CelkemNetto">#REF!</definedName>
    <definedName name="CelkemRecyklaceNetto">#REF!</definedName>
    <definedName name="celkemsdph">'[6]Rekapitulace'!#REF!</definedName>
    <definedName name="celkemsdph.Poznamka2">'[6]Rekapitulace'!#REF!</definedName>
    <definedName name="celkemsdph.Poznamka2.1">'[6]Rekapitulace'!#REF!</definedName>
    <definedName name="celklemsdph">'[6]Rekapitulace'!#REF!</definedName>
    <definedName name="celkrozp">#REF!</definedName>
    <definedName name="celkrozp_1">"#REF!"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CenaCelkemVcetneDPH">#REF!</definedName>
    <definedName name="CenaCelkemVcetneDPH_3">#REF!</definedName>
    <definedName name="CenaCelkemVcetneDPH_4">#REF!</definedName>
    <definedName name="CenaCelkemVcetneDPH_5">#REF!</definedName>
    <definedName name="cif">#REF!</definedName>
    <definedName name="CisloNabidky">#REF!</definedName>
    <definedName name="CisloNabidky_3">#REF!</definedName>
    <definedName name="CisloNabidky_4">#REF!</definedName>
    <definedName name="CisloNabidky_5">#REF!</definedName>
    <definedName name="cisloobjektu">'[7]Krycí list'!$A$4</definedName>
    <definedName name="cislostavby">'[7]Krycí list'!$A$6</definedName>
    <definedName name="Com.">#REF!</definedName>
    <definedName name="cvg" localSheetId="0" hidden="1">{#N/A,#N/A,TRUE,"Kryc? list"}</definedName>
    <definedName name="cvg" hidden="1">{#N/A,#N/A,TRUE,"Kryc? list"}</definedName>
    <definedName name="DATE">#REF!</definedName>
    <definedName name="Datum">"$#REF!.$B$30"</definedName>
    <definedName name="dddddd" localSheetId="0" hidden="1">{#N/A,#N/A,TRUE,"Kryc? list"}</definedName>
    <definedName name="dddddd" hidden="1">{#N/A,#N/A,TRUE,"Kryc? list"}</definedName>
    <definedName name="dem">#REF!</definedName>
    <definedName name="dfdaf">#REF!</definedName>
    <definedName name="dfdaf_1">"#REF!"</definedName>
    <definedName name="dfdfd" localSheetId="0" hidden="1">{#N/A,#N/A,TRUE,"Kryc? list"}</definedName>
    <definedName name="dfdfd" hidden="1">{#N/A,#N/A,TRUE,"Kryc? list"}</definedName>
    <definedName name="Dil">#REF!</definedName>
    <definedName name="Dispečink">"$#REF!.$#REF!$#REF!"</definedName>
    <definedName name="DKGJSDGS">#REF!</definedName>
    <definedName name="DKGJSDGS_1">"#REF!"</definedName>
    <definedName name="DO">#REF!</definedName>
    <definedName name="DOD">#REF!</definedName>
    <definedName name="Dodatek">#REF!</definedName>
    <definedName name="Dodatek_3">#REF!</definedName>
    <definedName name="Dodatek_4">#REF!</definedName>
    <definedName name="Dodatek_5">#REF!</definedName>
    <definedName name="Dodavka">#REF!</definedName>
    <definedName name="Dodavka0">#REF!</definedName>
    <definedName name="Dopočet_Al">#REF!</definedName>
    <definedName name="Dopočet_Cu">#REF!</definedName>
    <definedName name="Dopočet_EUR">#REF!</definedName>
    <definedName name="DPHSS">#REF!</definedName>
    <definedName name="DPHSS_3">#REF!</definedName>
    <definedName name="DPHSS_4">#REF!</definedName>
    <definedName name="DPHSS_5">#REF!</definedName>
    <definedName name="DPHZS">#REF!</definedName>
    <definedName name="DPHZS_3">#REF!</definedName>
    <definedName name="DPHZS_4">#REF!</definedName>
    <definedName name="DPHZS_5">#REF!</definedName>
    <definedName name="DPJ">#REF!</definedName>
    <definedName name="dsfbhbg">#REF!</definedName>
    <definedName name="dsfbhbg_1">"#REF!"</definedName>
    <definedName name="D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D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KV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KV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Elektro">#REF!</definedName>
    <definedName name="Elektro_3">#REF!</definedName>
    <definedName name="Elektro_4">#REF!</definedName>
    <definedName name="Elektro_5">#REF!</definedName>
    <definedName name="eLRX">'[8]MATERIEL'!#REF!</definedName>
    <definedName name="EmailZpracovatele">#REF!</definedName>
    <definedName name="EmailZpracovatele_3">#REF!</definedName>
    <definedName name="EmailZpracovatele_4">#REF!</definedName>
    <definedName name="EmailZpracovatele_5">#REF!</definedName>
    <definedName name="end_rozpocty">#REF!</definedName>
    <definedName name="EUR">#REF!</definedName>
    <definedName name="Excel_BuiltIn__FilterDatabase_1_1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>#REF!</definedName>
    <definedName name="Excel_BuiltIn__FilterDatabase_2P">#REF!</definedName>
    <definedName name="Excel_BuiltIn__FilterDatabase_2PP">#REF!</definedName>
    <definedName name="Excel_BuiltIn__FilterDatabase_3">"$#REF!.$A$36:$BJ$383"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"$#REF!.$#REF!$#REF!:$#REF!$#REF!"</definedName>
    <definedName name="Excel_BuiltIn__FilterDatabase_Gr">#REF!</definedName>
    <definedName name="Excel_BuiltIn_Criteria_1">#REF!</definedName>
    <definedName name="Excel_BuiltIn_Criteria_2">#REF!</definedName>
    <definedName name="Excel_BuiltIn_Criteria_2_2">#REF!</definedName>
    <definedName name="Excel_BuiltIn_Criteria_2_2_1">#REF!</definedName>
    <definedName name="Excel_BuiltIn_Criteria_2_2_1_1">'[9]rozpočetBJ'!#REF!</definedName>
    <definedName name="Excel_BuiltIn_Criteria_2_3">#REF!</definedName>
    <definedName name="Excel_BuiltIn_Criteria_2_3_1">'[9]rozpočetBJ'!#REF!</definedName>
    <definedName name="Excel_BuiltIn_Criteria_3">#REF!</definedName>
    <definedName name="Excel_BuiltIn_Criteria_4">#REF!</definedName>
    <definedName name="Excel_BuiltIn_Database">#REF!</definedName>
    <definedName name="Excel_BuiltIn_Print_Area_1">"$#REF!.$A$1:$E$75"</definedName>
    <definedName name="Excel_BuiltIn_Print_Area_1_1">#REF!</definedName>
    <definedName name="Excel_BuiltIn_Print_Area_1_10">#REF!</definedName>
    <definedName name="Excel_BuiltIn_Print_Area_1_25">#REF!</definedName>
    <definedName name="Excel_BuiltIn_Print_Area_1_26">#REF!</definedName>
    <definedName name="Excel_BuiltIn_Print_Area_1_27">#REF!</definedName>
    <definedName name="Excel_BuiltIn_Print_Area_1_28">#REF!</definedName>
    <definedName name="Excel_BuiltIn_Print_Area_1_29">#REF!</definedName>
    <definedName name="Excel_BuiltIn_Print_Area_1_30">#REF!</definedName>
    <definedName name="Excel_BuiltIn_Print_Area_1_6">#REF!</definedName>
    <definedName name="Excel_BuiltIn_Print_Area_1_8">#REF!</definedName>
    <definedName name="Excel_BuiltIn_Print_Area_10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6">#REF!</definedName>
    <definedName name="Excel_BuiltIn_Print_Area_2_20">#REF!</definedName>
    <definedName name="Excel_BuiltIn_Print_Area_2_25">#REF!</definedName>
    <definedName name="Excel_BuiltIn_Print_Area_2_26">#REF!</definedName>
    <definedName name="Excel_BuiltIn_Print_Area_2_27">#REF!</definedName>
    <definedName name="Excel_BuiltIn_Print_Area_2_28">#REF!</definedName>
    <definedName name="Excel_BuiltIn_Print_Area_2_29">#REF!</definedName>
    <definedName name="Excel_BuiltIn_Print_Area_2_30">#REF!</definedName>
    <definedName name="Excel_BuiltIn_Print_Area_3">#REF!</definedName>
    <definedName name="Excel_BuiltIn_Print_Area_3_10">#REF!</definedName>
    <definedName name="Excel_BuiltIn_Print_Area_3_19">#REF!</definedName>
    <definedName name="Excel_BuiltIn_Print_Area_3_22">#REF!</definedName>
    <definedName name="Excel_BuiltIn_Print_Area_3_23">#REF!</definedName>
    <definedName name="Excel_BuiltIn_Print_Area_3_25">#REF!</definedName>
    <definedName name="Excel_BuiltIn_Print_Area_3_26">#REF!</definedName>
    <definedName name="Excel_BuiltIn_Print_Area_3_27">#REF!</definedName>
    <definedName name="Excel_BuiltIn_Print_Area_3_28">#REF!</definedName>
    <definedName name="Excel_BuiltIn_Print_Area_3_29">#REF!</definedName>
    <definedName name="Excel_BuiltIn_Print_Area_3_30">#REF!</definedName>
    <definedName name="Excel_BuiltIn_Print_Area_3_48">#REF!</definedName>
    <definedName name="Excel_BuiltIn_Print_Area_3_6">#REF!</definedName>
    <definedName name="Excel_BuiltIn_Print_Area_3_8">#REF!</definedName>
    <definedName name="Excel_BuiltIn_Print_Area_4">#REF!</definedName>
    <definedName name="Excel_BuiltIn_Print_Area_4_10">#REF!</definedName>
    <definedName name="Excel_BuiltIn_Print_Area_4_25">#REF!</definedName>
    <definedName name="Excel_BuiltIn_Print_Area_4_26">#REF!</definedName>
    <definedName name="Excel_BuiltIn_Print_Area_4_27">#REF!</definedName>
    <definedName name="Excel_BuiltIn_Print_Area_4_28">#REF!</definedName>
    <definedName name="Excel_BuiltIn_Print_Area_4_29">#REF!</definedName>
    <definedName name="Excel_BuiltIn_Print_Area_4_30">#REF!</definedName>
    <definedName name="Excel_BuiltIn_Print_Area_4_6">#REF!</definedName>
    <definedName name="Excel_BuiltIn_Print_Area_4_8">#REF!</definedName>
    <definedName name="Excel_BuiltIn_Print_Area_5">#REF!</definedName>
    <definedName name="Excel_BuiltIn_Print_Area_5_10">#REF!</definedName>
    <definedName name="Excel_BuiltIn_Print_Area_5_6">#REF!</definedName>
    <definedName name="Excel_BuiltIn_Print_Area_5_8">#REF!</definedName>
    <definedName name="Excel_BuiltIn_Print_Area_6">#REF!</definedName>
    <definedName name="Excel_BuiltIn_Print_Area_6_10">#REF!</definedName>
    <definedName name="Excel_BuiltIn_Print_Area_6_25">#REF!</definedName>
    <definedName name="Excel_BuiltIn_Print_Area_6_26">#REF!</definedName>
    <definedName name="Excel_BuiltIn_Print_Area_6_27">#REF!</definedName>
    <definedName name="Excel_BuiltIn_Print_Area_6_28">#REF!</definedName>
    <definedName name="Excel_BuiltIn_Print_Area_6_29">#REF!</definedName>
    <definedName name="Excel_BuiltIn_Print_Area_6_30">#REF!</definedName>
    <definedName name="Excel_BuiltIn_Print_Area_6_6">#REF!</definedName>
    <definedName name="Excel_BuiltIn_Print_Area_6_8">#REF!</definedName>
    <definedName name="Excel_BuiltIn_Print_Area_7">#REF!</definedName>
    <definedName name="Excel_BuiltIn_Print_Area_7_10">#REF!</definedName>
    <definedName name="Excel_BuiltIn_Print_Area_7_25">#REF!</definedName>
    <definedName name="Excel_BuiltIn_Print_Area_7_26">#REF!</definedName>
    <definedName name="Excel_BuiltIn_Print_Area_7_27">#REF!</definedName>
    <definedName name="Excel_BuiltIn_Print_Area_7_28">#REF!</definedName>
    <definedName name="Excel_BuiltIn_Print_Area_7_29">#REF!</definedName>
    <definedName name="Excel_BuiltIn_Print_Area_7_30">#REF!</definedName>
    <definedName name="Excel_BuiltIn_Print_Area_7_6">#REF!</definedName>
    <definedName name="Excel_BuiltIn_Print_Area_7_8">#REF!</definedName>
    <definedName name="Excel_BuiltIn_Print_Area_9">#REF!</definedName>
    <definedName name="Excel_BuiltIn_Print_Titles_1">"$'Přístroje a zařízení dodávané v rámci tohoto projektu'.$A$#REF!:$IV$#REF!"</definedName>
    <definedName name="Excel_BuiltIn_Print_Titles_1_1">#REF!</definedName>
    <definedName name="Excel_BuiltIn_Print_Titles_1_10">#REF!</definedName>
    <definedName name="Excel_BuiltIn_Print_Titles_1_25">#REF!</definedName>
    <definedName name="Excel_BuiltIn_Print_Titles_1_26">#REF!</definedName>
    <definedName name="Excel_BuiltIn_Print_Titles_1_27">#REF!</definedName>
    <definedName name="Excel_BuiltIn_Print_Titles_1_28">#REF!</definedName>
    <definedName name="Excel_BuiltIn_Print_Titles_1_29">#REF!</definedName>
    <definedName name="Excel_BuiltIn_Print_Titles_1_30">#REF!</definedName>
    <definedName name="Excel_BuiltIn_Print_Titles_1_6">#REF!</definedName>
    <definedName name="Excel_BuiltIn_Print_Titles_1_8">#REF!</definedName>
    <definedName name="Excel_BuiltIn_Print_Titles_10">#REF!</definedName>
    <definedName name="Excel_BuiltIn_Print_Titles_10_10">#REF!</definedName>
    <definedName name="Excel_BuiltIn_Print_Titles_10_6">#REF!</definedName>
    <definedName name="Excel_BuiltIn_Print_Titles_10_8">#REF!</definedName>
    <definedName name="Excel_BuiltIn_Print_Titles_11">#REF!</definedName>
    <definedName name="Excel_BuiltIn_Print_Titles_11_10">#REF!</definedName>
    <definedName name="Excel_BuiltIn_Print_Titles_11_6">#REF!</definedName>
    <definedName name="Excel_BuiltIn_Print_Titles_11_8">#REF!</definedName>
    <definedName name="Excel_BuiltIn_Print_Titles_13">#REF!</definedName>
    <definedName name="Excel_BuiltIn_Print_Titles_13_10">#REF!</definedName>
    <definedName name="Excel_BuiltIn_Print_Titles_13_25">#REF!</definedName>
    <definedName name="Excel_BuiltIn_Print_Titles_13_26">#REF!</definedName>
    <definedName name="Excel_BuiltIn_Print_Titles_13_27">#REF!</definedName>
    <definedName name="Excel_BuiltIn_Print_Titles_13_28">#REF!</definedName>
    <definedName name="Excel_BuiltIn_Print_Titles_13_29">#REF!</definedName>
    <definedName name="Excel_BuiltIn_Print_Titles_13_30">#REF!</definedName>
    <definedName name="Excel_BuiltIn_Print_Titles_13_6">#REF!</definedName>
    <definedName name="Excel_BuiltIn_Print_Titles_13_8">#REF!</definedName>
    <definedName name="Excel_BuiltIn_Print_Titles_18">#REF!</definedName>
    <definedName name="Excel_BuiltIn_Print_Titles_18_10">#REF!</definedName>
    <definedName name="Excel_BuiltIn_Print_Titles_18_25">#REF!</definedName>
    <definedName name="Excel_BuiltIn_Print_Titles_18_26">#REF!</definedName>
    <definedName name="Excel_BuiltIn_Print_Titles_18_27">#REF!</definedName>
    <definedName name="Excel_BuiltIn_Print_Titles_18_28">#REF!</definedName>
    <definedName name="Excel_BuiltIn_Print_Titles_18_29">#REF!</definedName>
    <definedName name="Excel_BuiltIn_Print_Titles_18_30">#REF!</definedName>
    <definedName name="Excel_BuiltIn_Print_Titles_18_6">#REF!</definedName>
    <definedName name="Excel_BuiltIn_Print_Titles_18_8">#REF!</definedName>
    <definedName name="Excel_BuiltIn_Print_Titles_2">"$#REF!.$A$1:$IV$4"</definedName>
    <definedName name="Excel_BuiltIn_Print_Titles_2_1">#REF!</definedName>
    <definedName name="Excel_BuiltIn_Print_Titles_2_16">#REF!</definedName>
    <definedName name="Excel_BuiltIn_Print_Titles_2_20">#REF!</definedName>
    <definedName name="Excel_BuiltIn_Print_Titles_3">#REF!</definedName>
    <definedName name="Excel_BuiltIn_Print_Titles_3_1">#REF!</definedName>
    <definedName name="Excel_BuiltIn_Print_Titles_3_19">#REF!</definedName>
    <definedName name="Excel_BuiltIn_Print_Titles_3_22">#REF!</definedName>
    <definedName name="Excel_BuiltIn_Print_Titles_3_23">#REF!</definedName>
    <definedName name="Excel_BuiltIn_Print_Titles_3_48">#REF!</definedName>
    <definedName name="Excel_BuiltIn_Print_Titles_4">#REF!</definedName>
    <definedName name="Excel_BuiltIn_Print_Titles_4_10">#REF!</definedName>
    <definedName name="Excel_BuiltIn_Print_Titles_4_25">#REF!</definedName>
    <definedName name="Excel_BuiltIn_Print_Titles_4_26">#REF!</definedName>
    <definedName name="Excel_BuiltIn_Print_Titles_4_27">#REF!</definedName>
    <definedName name="Excel_BuiltIn_Print_Titles_4_28">#REF!</definedName>
    <definedName name="Excel_BuiltIn_Print_Titles_4_29">#REF!</definedName>
    <definedName name="Excel_BuiltIn_Print_Titles_4_30">#REF!</definedName>
    <definedName name="Excel_BuiltIn_Print_Titles_4_6">#REF!</definedName>
    <definedName name="Excel_BuiltIn_Print_Titles_4_8">#REF!</definedName>
    <definedName name="Excel_BuiltIn_Print_Titles_5">"$#REF!.$A$1:$IV$4"</definedName>
    <definedName name="Excel_BuiltIn_Print_Titles_5_10">#REF!</definedName>
    <definedName name="Excel_BuiltIn_Print_Titles_5_6">#REF!</definedName>
    <definedName name="Excel_BuiltIn_Print_Titles_5_8">#REF!</definedName>
    <definedName name="Excel_BuiltIn_Print_Titles_6">#REF!</definedName>
    <definedName name="Excel_BuiltIn_Print_Titles_6_10">#REF!</definedName>
    <definedName name="Excel_BuiltIn_Print_Titles_6_25">#REF!</definedName>
    <definedName name="Excel_BuiltIn_Print_Titles_6_26">#REF!</definedName>
    <definedName name="Excel_BuiltIn_Print_Titles_6_27">#REF!</definedName>
    <definedName name="Excel_BuiltIn_Print_Titles_6_28">#REF!</definedName>
    <definedName name="Excel_BuiltIn_Print_Titles_6_29">#REF!</definedName>
    <definedName name="Excel_BuiltIn_Print_Titles_6_30">#REF!</definedName>
    <definedName name="Excel_BuiltIn_Print_Titles_6_6">#REF!</definedName>
    <definedName name="Excel_BuiltIn_Print_Titles_6_8">#REF!</definedName>
    <definedName name="Excel_BuiltIn_Print_Titles_7">#REF!</definedName>
    <definedName name="Excel_BuiltIn_Print_Titles_7_10">#REF!</definedName>
    <definedName name="Excel_BuiltIn_Print_Titles_7_25">#REF!</definedName>
    <definedName name="Excel_BuiltIn_Print_Titles_7_26">#REF!</definedName>
    <definedName name="Excel_BuiltIn_Print_Titles_7_27">#REF!</definedName>
    <definedName name="Excel_BuiltIn_Print_Titles_7_28">#REF!</definedName>
    <definedName name="Excel_BuiltIn_Print_Titles_7_29">#REF!</definedName>
    <definedName name="Excel_BuiltIn_Print_Titles_7_30">#REF!</definedName>
    <definedName name="Excel_BuiltIn_Print_Titles_7_6">#REF!</definedName>
    <definedName name="Excel_BuiltIn_Print_Titles_7_8">#REF!</definedName>
    <definedName name="Excel_BuiltIn_Print_Titles_8">#REF!</definedName>
    <definedName name="Excel_BuiltIn_Print_Titles_8_10">#REF!</definedName>
    <definedName name="Excel_BuiltIn_Print_Titles_8_25">#REF!</definedName>
    <definedName name="Excel_BuiltIn_Print_Titles_8_26">#REF!</definedName>
    <definedName name="Excel_BuiltIn_Print_Titles_8_27">#REF!</definedName>
    <definedName name="Excel_BuiltIn_Print_Titles_8_28">#REF!</definedName>
    <definedName name="Excel_BuiltIn_Print_Titles_8_29">#REF!</definedName>
    <definedName name="Excel_BuiltIn_Print_Titles_8_30">#REF!</definedName>
    <definedName name="Excel_BuiltIn_Print_Titles_8_6">#REF!</definedName>
    <definedName name="Excel_BuiltIn_Print_Titles_8_8">#REF!</definedName>
    <definedName name="Excel_BuiltIn_Print_Titles_9">#REF!</definedName>
    <definedName name="exter1">#REF!</definedName>
    <definedName name="exter1_1">"#REF!"</definedName>
    <definedName name="F">#REF!</definedName>
    <definedName name="fakt">'[10]App_6'!#REF!</definedName>
    <definedName name="firmy_rozpocty_pozn.Poznamka2">'[6]Rekapitulace'!#REF!</definedName>
    <definedName name="gbp">#REF!</definedName>
    <definedName name="Hlavička">"$#REF!.$A$48:$F$49"</definedName>
    <definedName name="hovno">#REF!</definedName>
    <definedName name="hovno_1">"#REF!"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inter1">#REF!</definedName>
    <definedName name="inter1_1">"#REF!"</definedName>
    <definedName name="Izolace">#REF!</definedName>
    <definedName name="Izolace_3">#REF!</definedName>
    <definedName name="Izolace_4">#REF!</definedName>
    <definedName name="Izolace_5">#REF!</definedName>
    <definedName name="Izolace_akustické">'[5]SO 11.1A Výkaz výměr'!#REF!</definedName>
    <definedName name="Izolace_proti_vodě">'[5]SO 11.1A Výkaz výměr'!#REF!</definedName>
    <definedName name="JKSO">'[7]Krycí list'!#REF!</definedName>
    <definedName name="Jmeno">#REF!</definedName>
    <definedName name="Jmeno_3">#REF!</definedName>
    <definedName name="Jmeno_4">#REF!</definedName>
    <definedName name="Jmeno_5">#REF!</definedName>
    <definedName name="jzzuggt">#REF!</definedName>
    <definedName name="jzzuggt_1">"#REF!"</definedName>
    <definedName name="k_6_ko">#REF!</definedName>
    <definedName name="k_6_sz">#REF!</definedName>
    <definedName name="k_8_ko">#REF!</definedName>
    <definedName name="k_8_sz">#REF!</definedName>
    <definedName name="ka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_přístavba_OLOVOLI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ab_přístavba_OLOVOLI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kk">#REF!</definedName>
    <definedName name="Kod">"$#REF!.$D$6"</definedName>
    <definedName name="Kod1PP">#REF!</definedName>
    <definedName name="koe">#REF!</definedName>
    <definedName name="koef">#REF!</definedName>
    <definedName name="Koeficient">'[11]Kalkulace první etapy'!$E$1</definedName>
    <definedName name="Komunikace">'[5]SO 11.1A Výkaz výměr'!#REF!</definedName>
    <definedName name="Konstrukce_klempířské">'[5]SO 11.1A Výkaz výměr'!#REF!</definedName>
    <definedName name="Konstrukce_truhlářské">'[5]SO 11.1A Výkaz výměr'!#REF!</definedName>
    <definedName name="Kovové_stavební_doplňkové_konstrukce">'[5]SO 11.1A Výkaz výměr'!#REF!</definedName>
    <definedName name="kr_15">#REF!</definedName>
    <definedName name="kr_15_ła">#REF!</definedName>
    <definedName name="Kryt">#REF!</definedName>
    <definedName name="ks">"$#REF!.$D$59"</definedName>
    <definedName name="l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la">#REF!</definedName>
    <definedName name="LKZ">#REF!</definedName>
    <definedName name="Malby__tapety__nátěry__nástřiky">'[5]SO 11.1A Výkaz výměr'!#REF!</definedName>
    <definedName name="minkap">#REF!</definedName>
    <definedName name="MJ">#REF!</definedName>
    <definedName name="mm">#REF!</definedName>
    <definedName name="mmm">'[12]EZS'!$H$2</definedName>
    <definedName name="mmmm" localSheetId="0" hidden="1">{#N/A,#N/A,TRUE,"Kryc? list"}</definedName>
    <definedName name="mmmm" hidden="1">{#N/A,#N/A,TRUE,"Kryc? list"}</definedName>
    <definedName name="MO">#REF!</definedName>
    <definedName name="moje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je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ONT">#REF!</definedName>
    <definedName name="Montaz">#REF!</definedName>
    <definedName name="Montaz_3">#REF!</definedName>
    <definedName name="Montaz_4">#REF!</definedName>
    <definedName name="Montaz_5">#REF!</definedName>
    <definedName name="Montaz0">#REF!</definedName>
    <definedName name="Montáž">#REF!</definedName>
    <definedName name="Montáž_1">#REF!</definedName>
    <definedName name="MR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R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mts">#REF!</definedName>
    <definedName name="mts_1">"#REF!"</definedName>
    <definedName name="n">#REF!</definedName>
    <definedName name="Nab.">#REF!</definedName>
    <definedName name="Nabytek">#REF!</definedName>
    <definedName name="Nabytek_3">#REF!</definedName>
    <definedName name="Nabytek_4">#REF!</definedName>
    <definedName name="Nabytek_5">#REF!</definedName>
    <definedName name="Náhl.">#REF!</definedName>
    <definedName name="NAME">#REF!</definedName>
    <definedName name="NazevDilu">#REF!</definedName>
    <definedName name="nazevobjektu">'[7]Krycí list'!$C$4</definedName>
    <definedName name="nazevstavby">'[7]Krycí list'!$C$6</definedName>
    <definedName name="_xlnm.Print_Titles" localSheetId="0">'TZB (2)'!$5:$5</definedName>
    <definedName name="nový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ový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NTB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b_8_30">#REF!</definedName>
    <definedName name="obch_sleva">'[13]Sazby'!$J$16</definedName>
    <definedName name="obch_sleva_1">"#REF!"</definedName>
    <definedName name="Objednatel">#REF!</definedName>
    <definedName name="Obklady_keramické">'[5]SO 11.1A Výkaz výměr'!#REF!</definedName>
    <definedName name="_xlnm.Print_Area" localSheetId="0">'TZB (2)'!$A$1:$F$66</definedName>
    <definedName name="oblast1">#REF!</definedName>
    <definedName name="obvod_suteren">'[14]Hrubá'!$G$11</definedName>
    <definedName name="okna_kotvy">#REF!</definedName>
    <definedName name="okna_montaz">#REF!</definedName>
    <definedName name="OP">#REF!</definedName>
    <definedName name="opt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ika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ptika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Ostatni">#REF!</definedName>
    <definedName name="Ostatni_3">#REF!</definedName>
    <definedName name="Ostatni_4">#REF!</definedName>
    <definedName name="Ostatni_5">#REF!</definedName>
    <definedName name="ovno_1">"#REF!"</definedName>
    <definedName name="p">#REF!</definedName>
    <definedName name="Pak.120">#REF!</definedName>
    <definedName name="Pak.8">#REF!</definedName>
    <definedName name="Parametry">#REF!</definedName>
    <definedName name="partneri.0">'[6]Rekapitulace'!#REF!</definedName>
    <definedName name="partneri.1">'[6]Rekapitulace'!#REF!</definedName>
    <definedName name="pata">'[6]Rekapitulace'!#REF!</definedName>
    <definedName name="Periferie">"$#REF!.$B$59:$D$59"</definedName>
    <definedName name="pia">#REF!</definedName>
    <definedName name="PJ">#REF!</definedName>
    <definedName name="PlatebniPodminkyAJ">#REF!</definedName>
    <definedName name="PlatebniPodminkyAJ_3">#REF!</definedName>
    <definedName name="PlatebniPodminkyAJ_4">#REF!</definedName>
    <definedName name="PlatebniPodminkyAJ_5">#REF!</definedName>
    <definedName name="PlatebniPodminkyCZ">#REF!</definedName>
    <definedName name="PlatebniPodminkyCZ_3">#REF!</definedName>
    <definedName name="PlatebniPodminkyCZ_4">#REF!</definedName>
    <definedName name="PlatebniPodminkyCZ_5">#REF!</definedName>
    <definedName name="PlatnostNabidky">#REF!</definedName>
    <definedName name="PlatnostNabidky_3">#REF!</definedName>
    <definedName name="PlatnostNabidky_4">#REF!</definedName>
    <definedName name="PlatnostNabidky_5">#REF!</definedName>
    <definedName name="pln">#REF!</definedName>
    <definedName name="PMV_HW">'[8]MC6501L'!#REF!</definedName>
    <definedName name="PMV_SCE">'[8]MC6501L'!#REF!</definedName>
    <definedName name="PMV_SW">'[8]MC6501L'!#REF!</definedName>
    <definedName name="PN">#REF!</definedName>
    <definedName name="PO">#REF!</definedName>
    <definedName name="PocetMJ">'[15]Krycí list'!$G$6</definedName>
    <definedName name="Podhledy">'[5]SO 11.1A Výkaz výměr'!#REF!</definedName>
    <definedName name="podw">'[16]Rob. elektr.'!#REF!</definedName>
    <definedName name="pok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pokusAAAA">#REF!</definedName>
    <definedName name="pokusAAAA_1">"#REF!"</definedName>
    <definedName name="pokusadres">#REF!</definedName>
    <definedName name="pokusadres_1">"#REF!"</definedName>
    <definedName name="Polozky1PP">#REF!</definedName>
    <definedName name="položka_A1">#REF!</definedName>
    <definedName name="položka_A1_1">"#REF!"</definedName>
    <definedName name="pom_výp_zač">#REF!</definedName>
    <definedName name="pom_výp_zač_1">"#REF!"</definedName>
    <definedName name="pom_výpočty">#REF!</definedName>
    <definedName name="pom_výpočty_1">"#REF!"</definedName>
    <definedName name="PORTSV">#REF!</definedName>
    <definedName name="Poznamka">#REF!</definedName>
    <definedName name="prep_schem">'[13]konf'!$B$17</definedName>
    <definedName name="prep_schem_1">"#REF!"</definedName>
    <definedName name="_xlnm.Print_Area">"$#REF!.$A$1:$F$193"</definedName>
    <definedName name="Print_Area___0">"$#REF!.$#REF!$#REF!:$#REF!$#REF!"</definedName>
    <definedName name="_xlnm.Print_Titles">"$#REF!.$A$1:$#REF!.$IV$8"</definedName>
    <definedName name="Prix_T_SVI_plat">#REF!</definedName>
    <definedName name="Projektant">'[15]Krycí list'!$C$8</definedName>
    <definedName name="Přehled">"$#REF!.$A$1"</definedName>
    <definedName name="PSV">#REF!</definedName>
    <definedName name="PSV0">#REF!</definedName>
    <definedName name="r_zie_dop">#REF!</definedName>
    <definedName name="r_zie_m">#REF!</definedName>
    <definedName name="r_zie_r">#REF!</definedName>
    <definedName name="RecyklaceRemove">#REF!</definedName>
    <definedName name="REKAPITULACE">'[5]SO 11.1A Výkaz výměr'!#REF!</definedName>
    <definedName name="Rekapitulace_3">#REF!</definedName>
    <definedName name="Rekapitulace_4">#REF!</definedName>
    <definedName name="Rekapitulace_5">#REF!</definedName>
    <definedName name="RFmx">#REF!</definedName>
    <definedName name="rfomni">#REF!</definedName>
    <definedName name="RFperif">#REF!</definedName>
    <definedName name="RFperif1">#REF!</definedName>
    <definedName name="RFser">#REF!</definedName>
    <definedName name="RFSYST">#REF!</definedName>
    <definedName name="RFTERM">#REF!</definedName>
    <definedName name="rg">#REF!</definedName>
    <definedName name="rgrg" localSheetId="0" hidden="1">{#N/A,#N/A,TRUE,"Kryc? list"}</definedName>
    <definedName name="rgrg" hidden="1">{#N/A,#N/A,TRUE,"Kryc? list"}</definedName>
    <definedName name="Rídící_systém">"$#REF!.$B$90:$D$90"</definedName>
    <definedName name="Rok_nabídky">"$#REF!.$O$#REF!:$P$#REF!"</definedName>
    <definedName name="rozp" localSheetId="0" hidden="1">{#N/A,#N/A,TRUE,"Kryc? list"}</definedName>
    <definedName name="rozp" hidden="1">{#N/A,#N/A,TRUE,"Kryc? list"}</definedName>
    <definedName name="Rozpočet">#REF!</definedName>
    <definedName name="rozvržení_rozp">#REF!</definedName>
    <definedName name="rozvržení_rozp_1">"#REF!"</definedName>
    <definedName name="Rwvu.Skryté." hidden="1">#REF!</definedName>
    <definedName name="Rx_0Cenik">#REF!</definedName>
    <definedName name="S4S_Export_Doklad">#REF!</definedName>
    <definedName name="Sádrokartonové_konstrukce">'[5]SO 11.1A Výkaz výměr'!#REF!</definedName>
    <definedName name="SazbaDPH1">'[15]Krycí list'!$C$30</definedName>
    <definedName name="SazbaDPH2">'[15]Krycí list'!$C$32</definedName>
    <definedName name="SC">#REF!</definedName>
    <definedName name="section_A_Brutto">#REF!</definedName>
    <definedName name="section_A_Netto">#REF!</definedName>
    <definedName name="section_A_Total">#REF!</definedName>
    <definedName name="section_B_Brutto">#REF!</definedName>
    <definedName name="section_B_Netto">#REF!</definedName>
    <definedName name="section_B_Total">#REF!</definedName>
    <definedName name="section_C_Brutto">#REF!</definedName>
    <definedName name="section_C_Netto">#REF!</definedName>
    <definedName name="section_C_Total">#REF!</definedName>
    <definedName name="section_CUSTOM_Netto">#REF!,#REF!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kk">'[17]Rekapitulace'!$B$2</definedName>
    <definedName name="SLC16E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mlouva">#REF!</definedName>
    <definedName name="Smlouva_3">#REF!</definedName>
    <definedName name="Smlouva_4">#REF!</definedName>
    <definedName name="Smlouva_5">#REF!</definedName>
    <definedName name="soucet1">#REF!</definedName>
    <definedName name="Soucet1PP">#REF!</definedName>
    <definedName name="soupis" localSheetId="0" hidden="1">{#N/A,#N/A,TRUE,"Kryc? list"}</definedName>
    <definedName name="soupis" hidden="1">{#N/A,#N/A,TRUE,"Kryc? list"}</definedName>
    <definedName name="Specifikace">"$#REF!.$D$6:$D$7"</definedName>
    <definedName name="ssss">#REF!</definedName>
    <definedName name="ssss_1">"#REF!"</definedName>
    <definedName name="STA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STA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Stan.">#REF!</definedName>
    <definedName name="Stredisko">#REF!</definedName>
    <definedName name="Stredisko_3">#REF!</definedName>
    <definedName name="Stredisko_4">#REF!</definedName>
    <definedName name="Stredisko_5">#REF!</definedName>
    <definedName name="Strom">#REF!</definedName>
    <definedName name="subslevy">'[13]Subdodávky'!$D$4:$E$109</definedName>
    <definedName name="subslevy_1">"#REF!"</definedName>
    <definedName name="sum_memrekapdph">'[6]Rekapitulace'!#REF!</definedName>
    <definedName name="sum_prekap">'[6]Rekapitulace'!#REF!</definedName>
    <definedName name="summary" localSheetId="0" hidden="1">{#N/A,#N/A,TRUE,"Kryc? list"}</definedName>
    <definedName name="summary" hidden="1">{#N/A,#N/A,TRUE,"Kryc? list"}</definedName>
    <definedName name="sumpok">#REF!</definedName>
    <definedName name="sumpok_1">"#REF!"</definedName>
    <definedName name="Svitidla">#REF!</definedName>
    <definedName name="Swvu.Skryté." hidden="1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ab">#REF!</definedName>
    <definedName name="Telefon">#REF!</definedName>
    <definedName name="Telefon_3">#REF!</definedName>
    <definedName name="Telefon_4">#REF!</definedName>
    <definedName name="Telefon_5">#REF!</definedName>
    <definedName name="TerminDodani">#REF!</definedName>
    <definedName name="TerminDodani_3">#REF!</definedName>
    <definedName name="TerminDodani_4">#REF!</definedName>
    <definedName name="TerminDodani_5">#REF!</definedName>
    <definedName name="TextVlastniAJ">#REF!</definedName>
    <definedName name="TextVlastniAJ_3">#REF!</definedName>
    <definedName name="TextVlastniAJ_4">#REF!</definedName>
    <definedName name="TextVlastniAJ_5">#REF!</definedName>
    <definedName name="TextVlastniCZ">#REF!</definedName>
    <definedName name="TextVlastniCZ_3">#REF!</definedName>
    <definedName name="TextVlastniCZ_4">#REF!</definedName>
    <definedName name="TextVlastniCZ_5">#REF!</definedName>
    <definedName name="tłu">#REF!</definedName>
    <definedName name="top_memrekapdph">'[6]Rekapitulace'!#REF!</definedName>
    <definedName name="top_phlavy">'[6]Rekapitulace'!#REF!</definedName>
    <definedName name="top_rkap">#REF!</definedName>
    <definedName name="top_rozpocty">'[6]Rekapitulace'!#REF!</definedName>
    <definedName name="top_rpolozky">'[6]Rekapitulace'!#REF!</definedName>
    <definedName name="total_Brutto">#REF!</definedName>
    <definedName name="TPORTS">#REF!</definedName>
    <definedName name="TRS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TRS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Typ">"$#REF!.$C$90:$C$91;$#REF!.$C$59:$C$80"</definedName>
    <definedName name="u">'[18]Roboty sanitarne'!#REF!</definedName>
    <definedName name="UPS">#REF!</definedName>
    <definedName name="usd">#REF!</definedName>
    <definedName name="varta">#REF!</definedName>
    <definedName name="VIZA" localSheetId="0" hidden="1">{#N/A,#N/A,TRUE,"Kryc? list"}</definedName>
    <definedName name="VIZA" hidden="1">{#N/A,#N/A,TRUE,"Kryc? list"}</definedName>
    <definedName name="VIZA12" localSheetId="0" hidden="1">{#N/A,#N/A,TRUE,"Kryc? list"}</definedName>
    <definedName name="VIZA12" hidden="1">{#N/A,#N/A,TRUE,"Kryc? list"}</definedName>
    <definedName name="VRN">'[19]Rek'!$H$71</definedName>
    <definedName name="VRNKc">'[7]Rekapitulace'!#REF!</definedName>
    <definedName name="VRNnazev">'[7]Rekapitulace'!#REF!</definedName>
    <definedName name="VRNproc">'[7]Rekapitulace'!#REF!</definedName>
    <definedName name="VRNzakl">'[7]Rekapitulace'!#REF!</definedName>
    <definedName name="vsp">#REF!</definedName>
    <definedName name="výpočty">#REF!</definedName>
    <definedName name="výpočty_1">"#REF!"</definedName>
    <definedName name="vystup">#REF!</definedName>
    <definedName name="vystup_1">"#REF!"</definedName>
    <definedName name="wrn.Kontrolní._.rozpočet." localSheetId="0" hidden="1">{#N/A,#N/A,TRUE,"Kryc? list"}</definedName>
    <definedName name="wrn.Kontrolní._.rozpočet." hidden="1">{#N/A,#N/A,TRUE,"Kryc? list"}</definedName>
    <definedName name="wrn.Kontrolní._.rozpoeet." localSheetId="0" hidden="1">{#N/A,#N/A,TRUE,"Kryc? list"}</definedName>
    <definedName name="wrn.Kontrolní._.rozpoeet." hidden="1">{#N/A,#N/A,TRUE,"Kryc? list"}</definedName>
    <definedName name="wvu.Skryté." localSheetId="0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wvu.Skryté." hidden="1">{FALSE,TRUE,-1.25,-15.5,604.5,367.5,FALSE,TRUE,TRUE,TRUE,0,2,#N/A,1,#N/A,11.84375,25.4117647058824,1,FALSE,FALSE,3,TRUE,1,FALSE,100,"Swvu.Skryt?.","ACwvu.Skryt?.",#N/A,FALSE,FALSE,0.787401575,0.787401575,0.984251969,0.984251969,1,"&amp;A","Strana &amp;P",FALSE,FALSE,FALSE,TRUE,1,100,#N/A,#N/A,FALSE,FALSE,"Rwvu.Skryt?.",#N/A,FALSE,FALSE,FALSE,9,65532,65532,FALSE,FALSE,TRUE,TRUE,TRUE}</definedName>
    <definedName name="xxx">#REF!</definedName>
    <definedName name="Z_1E8618C1_1B4D_11D4_B32D_0050046A422B_.wvu.PrintTitles">"$#REF!.$#REF!$#REF!:$#REF!$#REF!"</definedName>
    <definedName name="Z_1E8618C1_1B4D_11D4_B32D_0050046A422B_.wvu.PrintTitles___0">"$#REF!.$#REF!$#REF!:$#REF!$#REF!"</definedName>
    <definedName name="Z_1E8618C1_1B4D_11D4_B32D_0050046A422B_.wvu.Rows">"$#REF!.$#REF!$#REF!:$#REF!$#REF!"</definedName>
    <definedName name="Z_1E8618C1_1B4D_11D4_B32D_0050046A422B_.wvu.Rows___0">"$#REF!.$#REF!$#REF!:$#REF!.$#REF!$#REF!"</definedName>
    <definedName name="Z_65AC2F60_1B4A_11D4_81C5_0050046A4233_.wvu.PrintTitles">"$#REF!.$#REF!$#REF!:$#REF!$#REF!"</definedName>
    <definedName name="Z_65AC2F60_1B4A_11D4_81C5_0050046A4233_.wvu.PrintTitles___0">"$#REF!.$#REF!$#REF!:$#REF!$#REF!"</definedName>
    <definedName name="Z_65AC2F60_1B4A_11D4_81C5_0050046A4233_.wvu.Rows">"$#REF!.$#REF!$#REF!:$#REF!$#REF!"</definedName>
    <definedName name="Z_65AC2F60_1B4A_11D4_81C5_0050046A4233_.wvu.Rows___0">"$#REF!.$#REF!$#REF!:$#REF!.$#REF!$#REF!"</definedName>
    <definedName name="zahrnsazby">'[13]Sazby'!$M$32</definedName>
    <definedName name="zahrnsazby_1">"#REF!"</definedName>
    <definedName name="zahrnslevy">'[13]Sazby'!$M$31</definedName>
    <definedName name="zahrnslevy_1">"#REF!"</definedName>
    <definedName name="Zák.1">#REF!</definedName>
    <definedName name="Zák.2">#REF!</definedName>
    <definedName name="Zák.3">#REF!</definedName>
    <definedName name="Zakazka">#REF!</definedName>
    <definedName name="Zakaznik">#REF!</definedName>
    <definedName name="Zakaznik_3">#REF!</definedName>
    <definedName name="Zakaznik_4">#REF!</definedName>
    <definedName name="Zakaznik_5">#REF!</definedName>
    <definedName name="Zaklad22">#REF!</definedName>
    <definedName name="Zaklad5">#REF!</definedName>
    <definedName name="Zaloha">#REF!</definedName>
    <definedName name="Zaloha_3">#REF!</definedName>
    <definedName name="Zaloha_4">#REF!</definedName>
    <definedName name="Zaloha_5">#REF!</definedName>
    <definedName name="ZalohaCelkem">#REF!</definedName>
    <definedName name="ZalohaCelkem_3">#REF!</definedName>
    <definedName name="ZalohaCelkem_4">#REF!</definedName>
    <definedName name="ZalohaCelkem_5">#REF!</definedName>
    <definedName name="ZalohaRemove">#REF!</definedName>
    <definedName name="ZalohaRemove_3">#REF!</definedName>
    <definedName name="ZalohaRemove_4">#REF!</definedName>
    <definedName name="ZalohaRemove_5">#REF!</definedName>
    <definedName name="ZarucniLhuta">#REF!</definedName>
    <definedName name="ZarucniLhuta_3">#REF!</definedName>
    <definedName name="ZarucniLhuta_4">#REF!</definedName>
    <definedName name="ZarucniLhuta_5">#REF!</definedName>
    <definedName name="zavazani_zdiva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droje">#REF!</definedName>
    <definedName name="Zhotovitel">#REF!</definedName>
    <definedName name="zisk">'[20]EZS'!$H$2</definedName>
    <definedName name="Zoll">#REF!</definedName>
  </definedNames>
  <calcPr fullCalcOnLoad="1"/>
</workbook>
</file>

<file path=xl/sharedStrings.xml><?xml version="1.0" encoding="utf-8"?>
<sst xmlns="http://schemas.openxmlformats.org/spreadsheetml/2006/main" count="118" uniqueCount="71">
  <si>
    <t>Druh</t>
  </si>
  <si>
    <t>Dodavatel</t>
  </si>
  <si>
    <t>Množství</t>
  </si>
  <si>
    <t>Jednotka</t>
  </si>
  <si>
    <t>Cena za kus</t>
  </si>
  <si>
    <t>Cena celkem</t>
  </si>
  <si>
    <t>kpl</t>
  </si>
  <si>
    <t>ks</t>
  </si>
  <si>
    <t>m</t>
  </si>
  <si>
    <t>vnitřní kanalizace</t>
  </si>
  <si>
    <t>odpadní potrubí z polypropylenu systém HT-Systém PLUS pro připojovací, odpadní, větrací a dešťové potrubí vnitřní gravitační kanalizace v budovách.Vysoká teplotní odolnost 100 C.DN 110, včetně tvarovek</t>
  </si>
  <si>
    <t>odpadní potrubí z polypropylenu systém HT-Systém PLUS pro připojovací, odpadní, větrací a dešťové potrubí vnitřní gravitační kanalizace v budovách.Vysoká teplotní odolnost 100 C.DN 50, včetně tvarovek</t>
  </si>
  <si>
    <t>vyvedení a upevnění odpadních výpustek DN 110</t>
  </si>
  <si>
    <t>vyvedení a upevnění odpadních výpustek DN 50</t>
  </si>
  <si>
    <t>vnitřní vodovod</t>
  </si>
  <si>
    <t>rohový ventil s filtrem 3/8"</t>
  </si>
  <si>
    <t>zařizovací předměty</t>
  </si>
  <si>
    <t xml:space="preserve">vnitřní kanalizace celkem </t>
  </si>
  <si>
    <t>vnitřní vodovod celkem</t>
  </si>
  <si>
    <t>poznámka: tato specifikace je pouze orientační. Případné chybějící či nespecifikované komponenty nezbavují provádějící firmu zodpovědnosti za kompletní provedení stavby na klíč.V jednotlivých položkách je započtena montáž.Stavební přípomoce (prostupy, potrubí zasekané v drážce stěny, potrubí v podlaze-zemní práce) viz  stavební část</t>
  </si>
  <si>
    <t>Výkaz výměr - zti</t>
  </si>
  <si>
    <t>vícevrstvá trubka alpex duo xs 16 x 2,0</t>
  </si>
  <si>
    <t>vícevrstvá trubka alpex duo xs  20x2,0</t>
  </si>
  <si>
    <t>vícevrstvá trubka alpex duo xs 26x3,0</t>
  </si>
  <si>
    <t>nástěnka pro baterii G1/2"</t>
  </si>
  <si>
    <t>zkoušky těsnosti,proplach a desinfekce</t>
  </si>
  <si>
    <t>připojovací sada pro zásobník (Uzavírací ventil,zpětná klapka, pojišťovací ventil, vyp.ventil)</t>
  </si>
  <si>
    <t>Těsnící, spojovací materiál, upevňovací prvky,</t>
  </si>
  <si>
    <t>duroplastové sedátko s poklopem s antibakteriální úpravou, ocelové úchyty</t>
  </si>
  <si>
    <t>zařizovací předměty  celkem</t>
  </si>
  <si>
    <t>odpadní potrubí z polypropylenu systém HT-Systém PLUS pro připojovací, odpadní, větrací a dešťové potrubí vnitřní gravitační kanalizace v budovách.Vysoká teplotní odolnost 100 C.DN 32, včetně tvarovek</t>
  </si>
  <si>
    <t>Kamýk nad Vltavou</t>
  </si>
  <si>
    <t>demontáž potrubí DN100</t>
  </si>
  <si>
    <t>demontáž potrubí  do DN75</t>
  </si>
  <si>
    <t>Zkouška těsnosti potrubí kanalizace vodou do DN 125</t>
  </si>
  <si>
    <t>Těsnící, spojovací materiál, dle potřeb, napojení na stávající kanalizaci,přechod lit/pvc</t>
  </si>
  <si>
    <t>zásobníkový ohřívač vody OKHE 160 lt</t>
  </si>
  <si>
    <t>zásobníkový ohřívač vody OKHE 125 lt</t>
  </si>
  <si>
    <t>pár</t>
  </si>
  <si>
    <t>Vyvedení a upevnění výpustku do DN 25</t>
  </si>
  <si>
    <t>Kohout kulový přímý G 3/4 PN 42 do 185°C vnitřní závit</t>
  </si>
  <si>
    <t>Umyvadlo keramické bílé šířky 550 mm bez krytu na sifon připevněné na stěnu šrouby</t>
  </si>
  <si>
    <t>Vanička sprchová akrylátová čtvercová 900x900 mm</t>
  </si>
  <si>
    <t>Zástěna sprchová rohová rámová se skleněnou výplní tl. 4 a 5 mm dveře posuvné dvoudílné vstup z rohu na vaničku 900x900 mm</t>
  </si>
  <si>
    <t>soubor</t>
  </si>
  <si>
    <t>Dřez jednoduchý nerezový s odkapávací plochou</t>
  </si>
  <si>
    <t>Baterie dřezová stojánková páková s otáčivým kulatým ústím a délkou ramínka 220 mm</t>
  </si>
  <si>
    <t>Baterie umyvadlová stojánková páková s výpustí</t>
  </si>
  <si>
    <t>pouzdro izolační potrubní z pěnového polyetylenu 18/9mm</t>
  </si>
  <si>
    <t>pouzdro izolační potrubní z pěnového polyetylenu 22/9mm</t>
  </si>
  <si>
    <t>pouzdro izolační potrubní z pěnového polyetylenu 28/9mm</t>
  </si>
  <si>
    <t>pouzdro izolační potrubní z pěnového polyetylenu 22/25mm</t>
  </si>
  <si>
    <t>pouzdro izolační potrubní z pěnového polyetylenu 28/25mm</t>
  </si>
  <si>
    <t>Instalační předstěna - klozet s ovládáním zepředu v 1080 mm závěsný do zděné kce</t>
  </si>
  <si>
    <t>Zápachová uzávěrka pro umyvadla DN 40</t>
  </si>
  <si>
    <t>Zápachová uzávěrka pro dřezy DN 40/50</t>
  </si>
  <si>
    <t>Zápachová uzávěrka sprchových van DN 40/50 s kulovým kloubem na odtoku</t>
  </si>
  <si>
    <t>Demontáž klozetů splachovací s nádrží</t>
  </si>
  <si>
    <t>Demontáž umyvadel bez výtokových armatur</t>
  </si>
  <si>
    <t>Demontáž van bez výtokových armatur</t>
  </si>
  <si>
    <t>demontáž elektrických zásobníkových ohřívačů vody 50-200lt</t>
  </si>
  <si>
    <t>Zápachová uzávěrka  van DN 40/50 s kulovým kloubem na odtoku</t>
  </si>
  <si>
    <t>Demontáž potrubí ocelových poz.trub do DN25</t>
  </si>
  <si>
    <t>demontáž baterií umyvadlové, vanové,dřezové</t>
  </si>
  <si>
    <t>Závěsný klozet, instalační sada pro klozet, odpad vodorovný</t>
  </si>
  <si>
    <t>vana akrylátová se zápachovou uzávěrkou 1700x700mm</t>
  </si>
  <si>
    <t>baterie vanová nástěnná páková s přepínačem a sprchou</t>
  </si>
  <si>
    <t>přesun hmot</t>
  </si>
  <si>
    <t>ZTI  celkem</t>
  </si>
  <si>
    <t xml:space="preserve">Kalich pro úkapy DN32 se zápachovou uzávěrkou </t>
  </si>
  <si>
    <t>Hlavice ventilační polypropylen PP DN 110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</si>
</sst>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_-* #,##0\ &quot;zł&quot;_-;\-* #,##0\ &quot;zł&quot;_-;_-* &quot;-&quot;\ &quot;zł&quot;_-;_-@_-"/>
    <numFmt numFmtId="168" formatCode="_-* #,##0&quot; zł&quot;_-;\-* #,##0&quot; zł&quot;_-;_-* &quot;- zł&quot;_-;_-@_-"/>
    <numFmt numFmtId="169" formatCode="_-* #,##0\ _z_ł_-;\-* #,##0\ _z_ł_-;_-* &quot;-&quot;\ _z_ł_-;_-@_-"/>
    <numFmt numFmtId="170" formatCode="_-* #,##0\ _z_ł_-;\-* #,##0\ _z_ł_-;_-* &quot;- &quot;_z_ł_-;_-@_-"/>
    <numFmt numFmtId="171" formatCode="_-* #,##0.00\ _z_ł_-;\-* #,##0.00\ _z_ł_-;_-* &quot;-&quot;??\ _z_ł_-;_-@_-"/>
    <numFmt numFmtId="172" formatCode="_-* #,##0.00\ _z_ł_-;\-* #,##0.00\ _z_ł_-;_-* \-??\ _z_ł_-;_-@_-"/>
    <numFmt numFmtId="173" formatCode="_-* #,##0.00\ &quot;zł&quot;_-;\-* #,##0.00\ &quot;zł&quot;_-;_-* &quot;-&quot;??\ &quot;zł&quot;_-;_-@_-"/>
    <numFmt numFmtId="174" formatCode="_-* #,##0.00&quot; zł&quot;_-;\-* #,##0.00&quot; zł&quot;_-;_-* \-??&quot; zł&quot;_-;_-@_-"/>
    <numFmt numFmtId="175" formatCode="_-&quot;$&quot;* #,##0_-;\-&quot;$&quot;* #,##0_-;_-&quot;$&quot;* &quot;-&quot;_-;_-@_-"/>
    <numFmt numFmtId="176" formatCode="&quot;$&quot;#,##0.00;[Red]\-&quot;$&quot;#,##0.00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_ * #,##0_ ;_ * \-#,##0_ ;_ * &quot;-&quot;_ ;_ @_ "/>
    <numFmt numFmtId="180" formatCode="_ * #,##0.00_ ;_ * \-#,##0.00_ ;_ * &quot;-&quot;??_ ;_ @_ "/>
    <numFmt numFmtId="181" formatCode="#,##0\ [$Kč-405];\-#,##0\ [$Kč-405]"/>
    <numFmt numFmtId="182" formatCode="0.0000"/>
    <numFmt numFmtId="183" formatCode="#,##0.0_);[Red]\(#,##0.0\)"/>
    <numFmt numFmtId="184" formatCode="&quot;$&quot;#,##0_);\(&quot;$&quot;#,##0\)"/>
    <numFmt numFmtId="185" formatCode="#,##0.0_);\(#,##0.0\)"/>
    <numFmt numFmtId="186" formatCode="_(* #,##0.0000_);_(* \(#,##0.0000\);_(* &quot;-&quot;??_);_(@_)"/>
    <numFmt numFmtId="187" formatCode="0.00000&quot;  &quot;"/>
    <numFmt numFmtId="188" formatCode="###0;[Red]\-###0"/>
    <numFmt numFmtId="189" formatCode="_-* #,##0.00\ &quot;$&quot;_-;\-* #,##0.00\ &quot;$&quot;_-;_-* &quot;-&quot;??\ &quot;$&quot;_-;_-@_-"/>
    <numFmt numFmtId="190" formatCode="0.0%;\(0.0%\)"/>
    <numFmt numFmtId="191" formatCode="#,##0.00\ &quot;Kč&quot;"/>
    <numFmt numFmtId="192" formatCode="_ * #,##0.00_)&quot;L&quot;_ ;_ * \(#,##0.00\)&quot;L&quot;_ ;_ * &quot;-&quot;??_)&quot;L&quot;_ ;_ @_ "/>
    <numFmt numFmtId="193" formatCode="&quot;$&quot;#,##0_);[Red]\(&quot;$&quot;#,##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.0#"/>
    <numFmt numFmtId="198" formatCode="d\-mmm\-yy\ \ \ h:mm"/>
    <numFmt numFmtId="199" formatCode="#,##0.000_);\(#,##0.000\)"/>
    <numFmt numFmtId="200" formatCode="\ #,##0\ ;\-#,##0\ ;&quot; - &quot;;@\ "/>
    <numFmt numFmtId="201" formatCode="\ #,##0.00\ ;\-#,##0.00\ ;&quot; -&quot;#\ ;@\ "/>
    <numFmt numFmtId="202" formatCode="_-* #,##0.00\ [$€]_-;\-* #,##0.00\ [$€]_-;_-* &quot;-&quot;??\ [$€]_-;_-@_-"/>
    <numFmt numFmtId="203" formatCode="0.E+00"/>
    <numFmt numFmtId="204" formatCode="#,##0.000"/>
    <numFmt numFmtId="205" formatCode="0.0%"/>
    <numFmt numFmtId="206" formatCode="\ #,##0.00&quot; Kč &quot;;\-#,##0.00&quot; Kč &quot;;&quot; -&quot;#&quot; Kč &quot;;@\ "/>
    <numFmt numFmtId="207" formatCode="_-* #,##0.00&quot; Kč&quot;_-;\-* #,##0.00&quot; Kč&quot;_-;_-* \-??&quot; Kč&quot;_-;_-@_-"/>
    <numFmt numFmtId="208" formatCode="_-* #,##0\ _F_-;\-* #,##0\ _F_-;_-* &quot;-&quot;\ _F_-;_-@_-"/>
    <numFmt numFmtId="209" formatCode="_-* #,##0.00\ _F_-;\-* #,##0.00\ _F_-;_-* &quot;-&quot;??\ _F_-;_-@_-"/>
    <numFmt numFmtId="210" formatCode="mmm\-yy_)"/>
    <numFmt numFmtId="211" formatCode="0.00_)"/>
    <numFmt numFmtId="212" formatCode="#,##0\ ;[Red]\-#,##0\ "/>
    <numFmt numFmtId="213" formatCode="0%_);[Red]\(0%\)"/>
    <numFmt numFmtId="214" formatCode="0.0%_);[Red]\(0.0%\)"/>
    <numFmt numFmtId="215" formatCode="mmm\.yy"/>
    <numFmt numFmtId="216" formatCode="0.0%;[Red]\-0.0%"/>
    <numFmt numFmtId="217" formatCode="0.00%;[Red]\-0.00%"/>
    <numFmt numFmtId="218" formatCode="#,##0\ _S_k"/>
    <numFmt numFmtId="219" formatCode="#,##0.00000000;[Red]\-#,##0.00000000"/>
    <numFmt numFmtId="220" formatCode="#,##0.000000000;[Red]\-#,##0.000000000"/>
    <numFmt numFmtId="221" formatCode="###,###,_);[Red]\(###,###,\)"/>
    <numFmt numFmtId="222" formatCode="###,###.0,_);[Red]\(###,###.0,\)"/>
    <numFmt numFmtId="223" formatCode="&quot; Ł&quot;#,##0\ ;&quot;-Ł&quot;#,##0\ ;&quot; Ł- &quot;;@\ "/>
    <numFmt numFmtId="224" formatCode="&quot; Ł&quot;#,##0.00\ ;&quot;-Ł&quot;#,##0.00\ ;&quot; Ł-&quot;#\ ;@\ "/>
    <numFmt numFmtId="225" formatCode="_-* #,##0\ &quot;z³&quot;_-;\-* #,##0\ &quot;z³&quot;_-;_-* &quot;-&quot;\ &quot;z³&quot;_-;_-@_-"/>
    <numFmt numFmtId="226" formatCode="_-* #,##0.00\ &quot;z³&quot;_-;\-* #,##0.00\ &quot;z³&quot;_-;_-* &quot;-&quot;??\ &quot;z³&quot;_-;_-@_-"/>
    <numFmt numFmtId="227" formatCode="###0_)"/>
  </numFmts>
  <fonts count="16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name val="µ¸¿ò"/>
      <family val="3"/>
    </font>
    <font>
      <sz val="11"/>
      <color indexed="20"/>
      <name val="Calibri"/>
      <family val="2"/>
    </font>
    <font>
      <b/>
      <sz val="10"/>
      <color indexed="9"/>
      <name val="Arial CE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0"/>
    </font>
    <font>
      <b/>
      <sz val="11"/>
      <name val="Arial"/>
      <family val="2"/>
    </font>
    <font>
      <b/>
      <sz val="10"/>
      <name val="MS Sans Serif"/>
      <family val="2"/>
    </font>
    <font>
      <sz val="12"/>
      <name val="¹ÙÅÁÃ¼"/>
      <family val="1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8"/>
      <name val="Arial CE"/>
      <family val="2"/>
    </font>
    <font>
      <i/>
      <sz val="10"/>
      <color indexed="6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宋体"/>
      <family val="0"/>
    </font>
    <font>
      <sz val="10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G Times (E1)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2"/>
      <color indexed="24"/>
      <name val="System"/>
      <family val="2"/>
    </font>
    <font>
      <sz val="7"/>
      <color indexed="16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24"/>
      <name val="Tahoma"/>
      <family val="2"/>
    </font>
    <font>
      <b/>
      <sz val="12"/>
      <name val="HelveticaNewE"/>
      <family val="0"/>
    </font>
    <font>
      <b/>
      <sz val="9"/>
      <color indexed="16"/>
      <name val="SwitzerlandCondensed"/>
      <family val="0"/>
    </font>
    <font>
      <u val="single"/>
      <sz val="12"/>
      <color indexed="12"/>
      <name val="Formata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u val="single"/>
      <sz val="9.1"/>
      <color indexed="12"/>
      <name val="Arial"/>
      <family val="2"/>
    </font>
    <font>
      <b/>
      <sz val="11"/>
      <color indexed="47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sz val="11"/>
      <color indexed="10"/>
      <name val="Calibri"/>
      <family val="2"/>
    </font>
    <font>
      <sz val="12"/>
      <name val="Arial CE"/>
      <family val="2"/>
    </font>
    <font>
      <sz val="10"/>
      <name val="宋体"/>
      <family val="0"/>
    </font>
    <font>
      <b/>
      <sz val="11"/>
      <name val="Helv"/>
      <family val="0"/>
    </font>
    <font>
      <sz val="10"/>
      <name val="Univers (WN)"/>
      <family val="0"/>
    </font>
    <font>
      <b/>
      <sz val="12"/>
      <name val="Times CE"/>
      <family val="0"/>
    </font>
    <font>
      <b/>
      <sz val="18"/>
      <name val="Helv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9"/>
      <color indexed="39"/>
      <name val="Arial CE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Arial"/>
      <family val="2"/>
    </font>
    <font>
      <sz val="8"/>
      <name val="MS Sans Serif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0"/>
      <color indexed="18"/>
      <name val="Geneva"/>
      <family val="0"/>
    </font>
    <font>
      <b/>
      <sz val="11"/>
      <color indexed="63"/>
      <name val="Calibri"/>
      <family val="2"/>
    </font>
    <font>
      <sz val="10"/>
      <name val="Univers (E1)"/>
      <family val="0"/>
    </font>
    <font>
      <sz val="9"/>
      <name val="Arial CE"/>
      <family val="2"/>
    </font>
    <font>
      <sz val="12"/>
      <name val="Helv"/>
      <family val="0"/>
    </font>
    <font>
      <b/>
      <sz val="9"/>
      <color indexed="10"/>
      <name val="SwitzerlandCondensed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14"/>
      <name val="Tahoma"/>
      <family val="2"/>
    </font>
    <font>
      <sz val="12"/>
      <name val="Times CE"/>
      <family val="0"/>
    </font>
    <font>
      <b/>
      <sz val="8"/>
      <color indexed="8"/>
      <name val="Arial CE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name val="‚l‚r ‚oSVbN"/>
      <family val="0"/>
    </font>
    <font>
      <b/>
      <sz val="10"/>
      <color indexed="10"/>
      <name val="Arial CE"/>
      <family val="2"/>
    </font>
    <font>
      <u val="single"/>
      <sz val="12"/>
      <color indexed="20"/>
      <name val="Formata"/>
      <family val="0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i/>
      <sz val="10"/>
      <name val="Comic Sans MS"/>
      <family val="4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10"/>
      <color indexed="18"/>
      <name val="Arial CE"/>
      <family val="2"/>
    </font>
    <font>
      <b/>
      <sz val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i/>
      <sz val="10"/>
      <color indexed="8"/>
      <name val="Arial CE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u val="single"/>
      <sz val="11"/>
      <color indexed="12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gray0625"/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dotted"/>
    </border>
    <border>
      <left style="medium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55"/>
      </right>
      <top/>
      <bottom style="hair">
        <color indexed="55"/>
      </bottom>
    </border>
    <border>
      <left style="hair"/>
      <right style="hair"/>
      <top style="hair"/>
      <bottom/>
    </border>
    <border>
      <left style="hair"/>
      <right style="hair"/>
      <top style="hair">
        <color indexed="55"/>
      </top>
      <bottom style="hair"/>
    </border>
    <border>
      <left/>
      <right style="hair">
        <color indexed="55"/>
      </right>
      <top style="hair"/>
      <bottom style="hair"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 applyFont="0" applyFill="0" applyBorder="0" applyAlignment="0" applyProtection="0"/>
    <xf numFmtId="0" fontId="5" fillId="0" borderId="0">
      <alignment/>
      <protection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7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67" fontId="5" fillId="0" borderId="0" applyFont="0" applyFill="0" applyBorder="0" applyAlignment="0" applyProtection="0"/>
    <xf numFmtId="168" fontId="5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67" fontId="5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9" fontId="5" fillId="2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49" fontId="0" fillId="0" borderId="1">
      <alignment/>
      <protection/>
    </xf>
    <xf numFmtId="42" fontId="0" fillId="0" borderId="0" applyFont="0" applyFill="0" applyBorder="0" applyAlignment="0" applyProtection="0"/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49" fontId="0" fillId="0" borderId="1">
      <alignment/>
      <protection/>
    </xf>
    <xf numFmtId="0" fontId="144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4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4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4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4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4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4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4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4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49" fontId="0" fillId="0" borderId="0">
      <alignment horizontal="left"/>
      <protection/>
    </xf>
    <xf numFmtId="0" fontId="14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5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45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5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5" borderId="0" applyNumberFormat="0" applyBorder="0" applyAlignment="0" applyProtection="0"/>
    <xf numFmtId="0" fontId="12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3" borderId="0" applyNumberFormat="0" applyBorder="0" applyAlignment="0" applyProtection="0"/>
    <xf numFmtId="0" fontId="12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4" fillId="8" borderId="0" applyNumberFormat="0" applyBorder="0" applyAlignment="0" applyProtection="0"/>
    <xf numFmtId="181" fontId="15" fillId="43" borderId="2" applyProtection="0">
      <alignment vertical="center"/>
    </xf>
    <xf numFmtId="0" fontId="16" fillId="0" borderId="0" applyNumberFormat="0" applyFill="0" applyBorder="0" applyAlignment="0" applyProtection="0"/>
    <xf numFmtId="182" fontId="0" fillId="0" borderId="0">
      <alignment/>
      <protection/>
    </xf>
    <xf numFmtId="49" fontId="17" fillId="0" borderId="3" applyNumberFormat="0" applyFont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 applyProtection="0"/>
    <xf numFmtId="183" fontId="20" fillId="0" borderId="0" applyNumberFormat="0" applyFill="0" applyBorder="0" applyAlignment="0">
      <protection/>
    </xf>
    <xf numFmtId="184" fontId="21" fillId="0" borderId="4" applyAlignment="0" applyProtection="0"/>
    <xf numFmtId="0" fontId="22" fillId="0" borderId="0">
      <alignment/>
      <protection/>
    </xf>
    <xf numFmtId="0" fontId="5" fillId="0" borderId="0" applyFill="0" applyBorder="0" applyAlignment="0">
      <protection/>
    </xf>
    <xf numFmtId="185" fontId="7" fillId="0" borderId="0" applyFill="0" applyBorder="0" applyAlignment="0">
      <protection/>
    </xf>
    <xf numFmtId="186" fontId="7" fillId="0" borderId="0" applyFill="0" applyBorder="0" applyAlignment="0">
      <protection/>
    </xf>
    <xf numFmtId="187" fontId="5" fillId="0" borderId="0" applyFill="0" applyBorder="0" applyAlignment="0">
      <protection/>
    </xf>
    <xf numFmtId="188" fontId="5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185" fontId="7" fillId="0" borderId="0" applyFill="0" applyBorder="0" applyAlignment="0">
      <protection/>
    </xf>
    <xf numFmtId="0" fontId="23" fillId="44" borderId="5" applyNumberFormat="0" applyAlignment="0" applyProtection="0"/>
    <xf numFmtId="0" fontId="14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91" fontId="25" fillId="0" borderId="0">
      <alignment/>
      <protection/>
    </xf>
    <xf numFmtId="191" fontId="26" fillId="14" borderId="8">
      <alignment/>
      <protection/>
    </xf>
    <xf numFmtId="191" fontId="27" fillId="0" borderId="9">
      <alignment/>
      <protection/>
    </xf>
    <xf numFmtId="181" fontId="28" fillId="0" borderId="2" applyProtection="0">
      <alignment horizontal="right" vertical="center"/>
    </xf>
    <xf numFmtId="4" fontId="0" fillId="0" borderId="0" applyBorder="0" applyProtection="0">
      <alignment/>
    </xf>
    <xf numFmtId="4" fontId="0" fillId="0" borderId="0">
      <alignment/>
      <protection/>
    </xf>
    <xf numFmtId="49" fontId="29" fillId="0" borderId="0">
      <alignment horizontal="right"/>
      <protection/>
    </xf>
    <xf numFmtId="5" fontId="30" fillId="0" borderId="10" applyNumberFormat="0" applyFont="0" applyAlignment="0" applyProtection="0"/>
    <xf numFmtId="49" fontId="6" fillId="0" borderId="0" applyBorder="0" applyProtection="0">
      <alignment horizontal="center"/>
    </xf>
    <xf numFmtId="49" fontId="0" fillId="0" borderId="11" applyBorder="0" applyProtection="0">
      <alignment horizontal="left"/>
    </xf>
    <xf numFmtId="49" fontId="31" fillId="0" borderId="0" applyProtection="0">
      <alignment/>
    </xf>
    <xf numFmtId="49" fontId="32" fillId="0" borderId="12">
      <alignment/>
      <protection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0">
      <alignment/>
      <protection hidden="1" locked="0"/>
    </xf>
    <xf numFmtId="49" fontId="33" fillId="0" borderId="13">
      <alignment/>
      <protection hidden="1"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center"/>
      <protection hidden="1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49" fontId="32" fillId="0" borderId="12">
      <alignment/>
      <protection/>
    </xf>
    <xf numFmtId="0" fontId="34" fillId="0" borderId="15">
      <alignment/>
      <protection hidden="1"/>
    </xf>
    <xf numFmtId="3" fontId="33" fillId="0" borderId="13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3" fontId="34" fillId="44" borderId="14">
      <alignment horizontal="center"/>
      <protection locked="0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3" fillId="0" borderId="1">
      <alignment horizontal="right"/>
      <protection hidden="1"/>
    </xf>
    <xf numFmtId="3" fontId="34" fillId="44" borderId="14">
      <alignment horizontal="center"/>
      <protection locked="0"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92" fontId="35" fillId="0" borderId="0">
      <alignment/>
      <protection/>
    </xf>
    <xf numFmtId="164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36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5" fontId="5" fillId="0" borderId="0" applyFont="0" applyFill="0" applyBorder="0" applyAlignment="0" applyProtection="0"/>
    <xf numFmtId="185" fontId="7" fillId="0" borderId="0" applyFont="0" applyFill="0" applyBorder="0" applyAlignment="0" applyProtection="0"/>
    <xf numFmtId="196" fontId="5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197" fontId="5" fillId="14" borderId="0" applyFont="0" applyBorder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4" fillId="0" borderId="16" applyFill="0" applyBorder="0">
      <alignment vertical="center"/>
      <protection/>
    </xf>
    <xf numFmtId="4" fontId="38" fillId="0" borderId="0">
      <alignment/>
      <protection/>
    </xf>
    <xf numFmtId="4" fontId="34" fillId="0" borderId="0">
      <alignment/>
      <protection/>
    </xf>
    <xf numFmtId="15" fontId="37" fillId="0" borderId="0" applyFont="0" applyFill="0" applyBorder="0" applyAlignment="0" applyProtection="0"/>
    <xf numFmtId="14" fontId="9" fillId="0" borderId="0" applyFill="0" applyBorder="0" applyAlignment="0">
      <protection/>
    </xf>
    <xf numFmtId="0" fontId="36" fillId="0" borderId="0" applyFont="0" applyFill="0" applyBorder="0" applyAlignment="0" applyProtection="0"/>
    <xf numFmtId="0" fontId="32" fillId="0" borderId="17" applyProtection="0">
      <alignment horizontal="center" vertical="top" wrapText="1"/>
    </xf>
    <xf numFmtId="198" fontId="37" fillId="0" borderId="0" applyFont="0" applyFill="0" applyBorder="0" applyProtection="0">
      <alignment horizontal="left"/>
    </xf>
    <xf numFmtId="185" fontId="39" fillId="0" borderId="0" applyFont="0" applyFill="0" applyBorder="0" applyAlignment="0" applyProtection="0"/>
    <xf numFmtId="39" fontId="7" fillId="0" borderId="0" applyFont="0" applyFill="0" applyBorder="0" applyAlignment="0" applyProtection="0"/>
    <xf numFmtId="199" fontId="40" fillId="0" borderId="0" applyFont="0" applyFill="0" applyBorder="0" applyAlignment="0"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" borderId="0" applyNumberFormat="0" applyBorder="0" applyAlignment="0" applyProtection="0"/>
    <xf numFmtId="200" fontId="0" fillId="0" borderId="0" applyFill="0" applyBorder="0" applyProtection="0">
      <alignment vertical="center"/>
    </xf>
    <xf numFmtId="201" fontId="0" fillId="0" borderId="0" applyFill="0" applyBorder="0" applyProtection="0">
      <alignment vertical="center"/>
    </xf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189" fontId="7" fillId="0" borderId="0" applyFill="0" applyBorder="0" applyAlignment="0">
      <protection/>
    </xf>
    <xf numFmtId="185" fontId="7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185" fontId="7" fillId="0" borderId="0" applyFill="0" applyBorder="0" applyAlignment="0">
      <protection/>
    </xf>
    <xf numFmtId="0" fontId="43" fillId="48" borderId="1">
      <alignment/>
      <protection/>
    </xf>
    <xf numFmtId="202" fontId="5" fillId="0" borderId="0" applyFont="0" applyFill="0" applyBorder="0" applyAlignment="0" applyProtection="0"/>
    <xf numFmtId="0" fontId="5" fillId="0" borderId="0">
      <alignment/>
      <protection/>
    </xf>
    <xf numFmtId="9" fontId="0" fillId="0" borderId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2" fontId="46" fillId="0" borderId="0" applyFill="0" applyBorder="0" applyAlignment="0" applyProtection="0"/>
    <xf numFmtId="0" fontId="5" fillId="0" borderId="0">
      <alignment/>
      <protection/>
    </xf>
    <xf numFmtId="0" fontId="41" fillId="10" borderId="0" applyNumberFormat="0" applyBorder="0" applyAlignment="0" applyProtection="0"/>
    <xf numFmtId="38" fontId="43" fillId="14" borderId="0" applyNumberFormat="0" applyBorder="0" applyAlignment="0" applyProtection="0"/>
    <xf numFmtId="0" fontId="47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8" fillId="49" borderId="0">
      <alignment/>
      <protection/>
    </xf>
    <xf numFmtId="0" fontId="49" fillId="0" borderId="0">
      <alignment horizontal="left"/>
      <protection/>
    </xf>
    <xf numFmtId="0" fontId="50" fillId="0" borderId="18" applyNumberFormat="0" applyAlignment="0" applyProtection="0"/>
    <xf numFmtId="0" fontId="50" fillId="0" borderId="19">
      <alignment horizontal="left" vertical="center"/>
      <protection/>
    </xf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>
      <alignment/>
      <protection/>
    </xf>
    <xf numFmtId="0" fontId="57" fillId="51" borderId="0">
      <alignment/>
      <protection/>
    </xf>
    <xf numFmtId="0" fontId="58" fillId="0" borderId="23">
      <alignment/>
      <protection/>
    </xf>
    <xf numFmtId="0" fontId="59" fillId="0" borderId="0">
      <alignment/>
      <protection/>
    </xf>
    <xf numFmtId="49" fontId="60" fillId="52" borderId="0" applyBorder="0" applyProtection="0">
      <alignment horizontal="left"/>
    </xf>
    <xf numFmtId="203" fontId="0" fillId="0" borderId="0" applyBorder="0" applyProtection="0">
      <alignment/>
    </xf>
    <xf numFmtId="204" fontId="0" fillId="0" borderId="0" applyBorder="0">
      <alignment/>
      <protection/>
    </xf>
    <xf numFmtId="0" fontId="61" fillId="0" borderId="24" applyBorder="0">
      <alignment/>
      <protection/>
    </xf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147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6" fillId="53" borderId="25" applyNumberFormat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7" fillId="0" borderId="0">
      <alignment/>
      <protection/>
    </xf>
    <xf numFmtId="0" fontId="68" fillId="17" borderId="5" applyNumberFormat="0" applyAlignment="0" applyProtection="0"/>
    <xf numFmtId="205" fontId="69" fillId="0" borderId="26" applyFill="0" applyBorder="0" applyAlignment="0">
      <protection locked="0"/>
    </xf>
    <xf numFmtId="10" fontId="43" fillId="7" borderId="1" applyNumberFormat="0" applyBorder="0" applyAlignment="0" applyProtection="0"/>
    <xf numFmtId="185" fontId="69" fillId="0" borderId="0" applyFill="0" applyBorder="0" applyAlignment="0">
      <protection locked="0"/>
    </xf>
    <xf numFmtId="199" fontId="69" fillId="0" borderId="0" applyFill="0" applyBorder="0" applyAlignment="0" applyProtection="0"/>
    <xf numFmtId="0" fontId="68" fillId="4" borderId="5" applyNumberFormat="0" applyAlignment="0" applyProtection="0"/>
    <xf numFmtId="0" fontId="70" fillId="54" borderId="2" applyAlignment="0">
      <protection locked="0"/>
    </xf>
    <xf numFmtId="0" fontId="20" fillId="0" borderId="0">
      <alignment/>
      <protection/>
    </xf>
    <xf numFmtId="0" fontId="71" fillId="53" borderId="25" applyNumberFormat="0" applyAlignment="0" applyProtection="0"/>
    <xf numFmtId="0" fontId="148" fillId="55" borderId="27" applyNumberFormat="0" applyAlignment="0" applyProtection="0"/>
    <xf numFmtId="0" fontId="72" fillId="53" borderId="25" applyNumberFormat="0" applyAlignment="0" applyProtection="0"/>
    <xf numFmtId="0" fontId="72" fillId="53" borderId="25" applyNumberFormat="0" applyAlignment="0" applyProtection="0"/>
    <xf numFmtId="0" fontId="72" fillId="53" borderId="25" applyNumberFormat="0" applyAlignment="0" applyProtection="0"/>
    <xf numFmtId="0" fontId="73" fillId="0" borderId="28" applyNumberFormat="0" applyFont="0" applyFill="0" applyAlignment="0" applyProtection="0"/>
    <xf numFmtId="189" fontId="7" fillId="0" borderId="0" applyFill="0" applyBorder="0" applyAlignment="0">
      <protection/>
    </xf>
    <xf numFmtId="185" fontId="7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185" fontId="7" fillId="0" borderId="0" applyFill="0" applyBorder="0" applyAlignment="0">
      <protection/>
    </xf>
    <xf numFmtId="0" fontId="74" fillId="0" borderId="29" applyNumberFormat="0" applyFill="0" applyAlignment="0" applyProtection="0"/>
    <xf numFmtId="44" fontId="0" fillId="0" borderId="0" applyFont="0" applyFill="0" applyBorder="0" applyAlignment="0" applyProtection="0"/>
    <xf numFmtId="206" fontId="0" fillId="0" borderId="0" applyFill="0" applyBorder="0" applyProtection="0">
      <alignment vertical="center"/>
    </xf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5" fillId="0" borderId="0" applyFill="0" applyBorder="0" applyAlignment="0" applyProtection="0"/>
    <xf numFmtId="44" fontId="5" fillId="0" borderId="0" applyFont="0" applyFill="0" applyBorder="0" applyAlignment="0" applyProtection="0"/>
    <xf numFmtId="207" fontId="0" fillId="0" borderId="0" applyFill="0" applyBorder="0" applyAlignment="0" applyProtection="0"/>
    <xf numFmtId="42" fontId="0" fillId="0" borderId="0" applyFont="0" applyFill="0" applyBorder="0" applyAlignment="0" applyProtection="0"/>
    <xf numFmtId="180" fontId="76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49" fontId="0" fillId="0" borderId="11" applyBorder="0" applyProtection="0">
      <alignment horizontal="left"/>
    </xf>
    <xf numFmtId="203" fontId="0" fillId="0" borderId="0" applyBorder="0" applyProtection="0">
      <alignment/>
    </xf>
    <xf numFmtId="0" fontId="77" fillId="0" borderId="24">
      <alignment/>
      <protection/>
    </xf>
    <xf numFmtId="210" fontId="78" fillId="0" borderId="0" applyFont="0" applyFill="0" applyBorder="0" applyAlignment="0" applyProtection="0"/>
    <xf numFmtId="0" fontId="79" fillId="0" borderId="0">
      <alignment/>
      <protection/>
    </xf>
    <xf numFmtId="0" fontId="80" fillId="0" borderId="0">
      <alignment/>
      <protection/>
    </xf>
    <xf numFmtId="0" fontId="49" fillId="0" borderId="0">
      <alignment/>
      <protection/>
    </xf>
    <xf numFmtId="0" fontId="149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50" fillId="0" borderId="32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151" fillId="0" borderId="34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1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" fontId="84" fillId="0" borderId="0" applyFill="0" applyBorder="0" applyProtection="0">
      <alignment horizontal="right"/>
    </xf>
    <xf numFmtId="4" fontId="85" fillId="0" borderId="0" applyFill="0" applyBorder="0" applyProtection="0">
      <alignment/>
    </xf>
    <xf numFmtId="4" fontId="85" fillId="0" borderId="0" applyFill="0" applyBorder="0" applyProtection="0">
      <alignment/>
    </xf>
    <xf numFmtId="4" fontId="85" fillId="0" borderId="0" applyFill="0" applyBorder="0" applyProtection="0">
      <alignment/>
    </xf>
    <xf numFmtId="4" fontId="86" fillId="0" borderId="0" applyFill="0" applyBorder="0" applyProtection="0">
      <alignment/>
    </xf>
    <xf numFmtId="4" fontId="87" fillId="0" borderId="0" applyFill="0" applyBorder="0" applyProtection="0">
      <alignment/>
    </xf>
    <xf numFmtId="0" fontId="88" fillId="0" borderId="0" applyBorder="0" applyAlignment="0">
      <protection/>
    </xf>
    <xf numFmtId="0" fontId="15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>
      <alignment/>
      <protection/>
    </xf>
    <xf numFmtId="49" fontId="6" fillId="0" borderId="0" applyBorder="0" applyProtection="0">
      <alignment/>
    </xf>
    <xf numFmtId="0" fontId="0" fillId="0" borderId="0" applyBorder="0" applyProtection="0">
      <alignment horizontal="left" wrapText="1"/>
    </xf>
    <xf numFmtId="0" fontId="0" fillId="0" borderId="11" applyBorder="0" applyProtection="0">
      <alignment horizontal="left" wrapText="1"/>
    </xf>
    <xf numFmtId="0" fontId="0" fillId="0" borderId="11" applyBorder="0" applyProtection="0">
      <alignment horizontal="left"/>
    </xf>
    <xf numFmtId="0" fontId="4" fillId="0" borderId="0" applyBorder="0" applyProtection="0">
      <alignment horizontal="left"/>
    </xf>
    <xf numFmtId="0" fontId="91" fillId="17" borderId="0" applyNumberFormat="0" applyBorder="0" applyAlignment="0" applyProtection="0"/>
    <xf numFmtId="0" fontId="92" fillId="17" borderId="0" applyNumberFormat="0" applyBorder="0" applyAlignment="0" applyProtection="0"/>
    <xf numFmtId="0" fontId="153" fillId="5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37" fontId="94" fillId="0" borderId="0">
      <alignment/>
      <protection/>
    </xf>
    <xf numFmtId="181" fontId="28" fillId="0" borderId="2">
      <alignment vertical="center"/>
      <protection locked="0"/>
    </xf>
    <xf numFmtId="181" fontId="28" fillId="0" borderId="2">
      <alignment vertical="center"/>
      <protection locked="0"/>
    </xf>
    <xf numFmtId="0" fontId="0" fillId="0" borderId="0" applyNumberFormat="0" applyFill="0" applyBorder="0" applyAlignment="0" applyProtection="0"/>
    <xf numFmtId="211" fontId="95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183" fontId="96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4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7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7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2" fontId="0" fillId="0" borderId="0">
      <alignment vertical="center"/>
      <protection/>
    </xf>
    <xf numFmtId="49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5" fillId="0" borderId="0">
      <alignment/>
      <protection/>
    </xf>
    <xf numFmtId="49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7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5" fillId="7" borderId="36" applyNumberFormat="0" applyFont="0" applyAlignment="0" applyProtection="0"/>
    <xf numFmtId="194" fontId="102" fillId="0" borderId="37" applyNumberFormat="0" applyFill="0" applyBorder="0" applyAlignment="0" applyProtection="0"/>
    <xf numFmtId="181" fontId="15" fillId="54" borderId="2" applyProtection="0">
      <alignment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3" fillId="44" borderId="38" applyNumberFormat="0" applyAlignment="0" applyProtection="0"/>
    <xf numFmtId="190" fontId="40" fillId="0" borderId="39" applyFont="0" applyFill="0" applyBorder="0" applyAlignment="0" applyProtection="0"/>
    <xf numFmtId="213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188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16" fontId="104" fillId="0" borderId="0" applyFont="0" applyFill="0" applyBorder="0" applyAlignment="0" applyProtection="0"/>
    <xf numFmtId="217" fontId="104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105" fillId="0" borderId="14" applyBorder="0">
      <alignment horizontal="left" vertical="center"/>
      <protection/>
    </xf>
    <xf numFmtId="0" fontId="106" fillId="0" borderId="0">
      <alignment/>
      <protection/>
    </xf>
    <xf numFmtId="0" fontId="107" fillId="0" borderId="24" applyBorder="0">
      <alignment/>
      <protection/>
    </xf>
    <xf numFmtId="0" fontId="108" fillId="0" borderId="40">
      <alignment horizontal="center" vertical="center" wrapText="1"/>
      <protection/>
    </xf>
    <xf numFmtId="0" fontId="108" fillId="0" borderId="40">
      <alignment horizontal="center" vertical="center" wrapText="1"/>
      <protection/>
    </xf>
    <xf numFmtId="0" fontId="109" fillId="0" borderId="4">
      <alignment/>
      <protection/>
    </xf>
    <xf numFmtId="0" fontId="110" fillId="0" borderId="0">
      <alignment/>
      <protection/>
    </xf>
    <xf numFmtId="0" fontId="28" fillId="0" borderId="2">
      <alignment vertical="center" wrapText="1"/>
      <protection locked="0"/>
    </xf>
    <xf numFmtId="0" fontId="111" fillId="0" borderId="0">
      <alignment wrapText="1"/>
      <protection/>
    </xf>
    <xf numFmtId="0" fontId="112" fillId="0" borderId="2">
      <alignment horizontal="justify" vertical="center" wrapText="1"/>
      <protection locked="0"/>
    </xf>
    <xf numFmtId="0" fontId="28" fillId="0" borderId="2">
      <alignment horizontal="justify" vertical="center" wrapText="1"/>
      <protection locked="0"/>
    </xf>
    <xf numFmtId="49" fontId="0" fillId="0" borderId="0" applyBorder="0" applyProtection="0">
      <alignment horizontal="center"/>
    </xf>
    <xf numFmtId="204" fontId="0" fillId="0" borderId="0">
      <alignment/>
      <protection locked="0"/>
    </xf>
    <xf numFmtId="0" fontId="0" fillId="57" borderId="41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0" fillId="7" borderId="36" applyNumberFormat="0" applyFont="0" applyAlignment="0" applyProtection="0"/>
    <xf numFmtId="0" fontId="0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0" fillId="7" borderId="36" applyNumberFormat="0" applyFont="0" applyAlignment="0" applyProtection="0"/>
    <xf numFmtId="0" fontId="0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0" fillId="7" borderId="36" applyNumberFormat="0" applyFont="0" applyAlignment="0" applyProtection="0"/>
    <xf numFmtId="0" fontId="0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1" fillId="7" borderId="36" applyNumberFormat="0" applyFont="0" applyAlignment="0" applyProtection="0"/>
    <xf numFmtId="0" fontId="43" fillId="14" borderId="1">
      <alignment/>
      <protection/>
    </xf>
    <xf numFmtId="0" fontId="113" fillId="0" borderId="42" applyNumberFormat="0" applyFill="0" applyAlignment="0" applyProtection="0"/>
    <xf numFmtId="189" fontId="7" fillId="0" borderId="0" applyFill="0" applyBorder="0" applyAlignment="0">
      <protection/>
    </xf>
    <xf numFmtId="185" fontId="7" fillId="0" borderId="0" applyFill="0" applyBorder="0" applyAlignment="0">
      <protection/>
    </xf>
    <xf numFmtId="189" fontId="7" fillId="0" borderId="0" applyFill="0" applyBorder="0" applyAlignment="0">
      <protection/>
    </xf>
    <xf numFmtId="190" fontId="7" fillId="0" borderId="0" applyFill="0" applyBorder="0" applyAlignment="0">
      <protection/>
    </xf>
    <xf numFmtId="185" fontId="7" fillId="0" borderId="0" applyFill="0" applyBorder="0" applyAlignment="0">
      <protection/>
    </xf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38" fillId="0" borderId="0">
      <alignment/>
      <protection/>
    </xf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10" fontId="0" fillId="0" borderId="0" applyProtection="0">
      <alignment/>
    </xf>
    <xf numFmtId="0" fontId="154" fillId="0" borderId="43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3" fontId="17" fillId="0" borderId="1" applyFill="0">
      <alignment horizontal="right" vertical="center"/>
      <protection/>
    </xf>
    <xf numFmtId="0" fontId="43" fillId="0" borderId="2">
      <alignment horizontal="left" vertical="center" wrapText="1" indent="1"/>
      <protection/>
    </xf>
    <xf numFmtId="0" fontId="17" fillId="0" borderId="1">
      <alignment horizontal="left" vertical="center" wrapText="1"/>
      <protection/>
    </xf>
    <xf numFmtId="0" fontId="17" fillId="0" borderId="1">
      <alignment horizontal="left" vertical="center" wrapText="1"/>
      <protection/>
    </xf>
    <xf numFmtId="0" fontId="0" fillId="0" borderId="44" applyProtection="0">
      <alignment horizontal="center"/>
    </xf>
    <xf numFmtId="0" fontId="0" fillId="0" borderId="0" applyProtection="0">
      <alignment/>
    </xf>
    <xf numFmtId="4" fontId="0" fillId="0" borderId="45" applyProtection="0">
      <alignment/>
    </xf>
    <xf numFmtId="204" fontId="0" fillId="0" borderId="45">
      <alignment/>
      <protection/>
    </xf>
    <xf numFmtId="0" fontId="33" fillId="0" borderId="0">
      <alignment/>
      <protection/>
    </xf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38" fontId="37" fillId="51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116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8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0" fontId="117" fillId="0" borderId="0" applyNumberFormat="0" applyFill="0" applyAlignment="0" applyProtection="0"/>
    <xf numFmtId="181" fontId="15" fillId="58" borderId="2" applyProtection="0">
      <alignment vertical="center"/>
    </xf>
    <xf numFmtId="181" fontId="15" fillId="58" borderId="2" applyProtection="0">
      <alignment vertical="center"/>
    </xf>
    <xf numFmtId="204" fontId="4" fillId="0" borderId="0" applyBorder="0">
      <alignment/>
      <protection/>
    </xf>
    <xf numFmtId="4" fontId="4" fillId="0" borderId="0" applyBorder="0">
      <alignment/>
      <protection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1" fontId="0" fillId="0" borderId="0">
      <alignment horizontal="center" vertical="center"/>
      <protection locked="0"/>
    </xf>
    <xf numFmtId="0" fontId="42" fillId="0" borderId="46" applyNumberFormat="0" applyFill="0" applyAlignment="0" applyProtection="0"/>
    <xf numFmtId="0" fontId="155" fillId="59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119" fillId="2" borderId="0" applyNumberFormat="0" applyBorder="0" applyAlignment="0" applyProtection="0"/>
    <xf numFmtId="0" fontId="120" fillId="0" borderId="0">
      <alignment/>
      <protection/>
    </xf>
    <xf numFmtId="0" fontId="0" fillId="0" borderId="0">
      <alignment/>
      <protection/>
    </xf>
    <xf numFmtId="4" fontId="33" fillId="0" borderId="0" applyFill="0" applyBorder="0" applyProtection="0">
      <alignment horizontal="left"/>
    </xf>
    <xf numFmtId="4" fontId="121" fillId="0" borderId="0" applyFill="0" applyBorder="0" applyProtection="0">
      <alignment/>
    </xf>
    <xf numFmtId="4" fontId="122" fillId="0" borderId="0" applyFill="0" applyBorder="0" applyProtection="0">
      <alignment/>
    </xf>
    <xf numFmtId="4" fontId="123" fillId="0" borderId="0" applyFill="0" applyProtection="0">
      <alignment/>
    </xf>
    <xf numFmtId="4" fontId="124" fillId="0" borderId="0" applyFill="0" applyBorder="0" applyProtection="0">
      <alignment/>
    </xf>
    <xf numFmtId="4" fontId="123" fillId="0" borderId="0" applyFill="0" applyBorder="0" applyProtection="0">
      <alignment/>
    </xf>
    <xf numFmtId="0" fontId="4" fillId="60" borderId="0">
      <alignment horizontal="left"/>
      <protection/>
    </xf>
    <xf numFmtId="0" fontId="3" fillId="61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38" fontId="125" fillId="0" borderId="0" applyFill="0" applyBorder="0" applyAlignment="0" applyProtection="0"/>
    <xf numFmtId="216" fontId="126" fillId="0" borderId="0" applyFill="0" applyBorder="0" applyAlignment="0" applyProtection="0"/>
    <xf numFmtId="0" fontId="156" fillId="62" borderId="0" applyNumberFormat="0" applyBorder="0" applyAlignment="0" applyProtection="0"/>
    <xf numFmtId="218" fontId="105" fillId="0" borderId="19">
      <alignment vertical="top" wrapText="1"/>
      <protection locked="0"/>
    </xf>
    <xf numFmtId="49" fontId="127" fillId="0" borderId="0" applyFill="0" applyBorder="0" applyProtection="0">
      <alignment/>
    </xf>
    <xf numFmtId="49" fontId="9" fillId="0" borderId="0" applyFill="0" applyBorder="0" applyAlignment="0">
      <protection/>
    </xf>
    <xf numFmtId="219" fontId="5" fillId="0" borderId="0" applyFill="0" applyBorder="0" applyAlignment="0">
      <protection/>
    </xf>
    <xf numFmtId="220" fontId="5" fillId="0" borderId="0" applyFill="0" applyBorder="0" applyAlignment="0">
      <protection/>
    </xf>
    <xf numFmtId="0" fontId="15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4" fillId="0" borderId="14" applyNumberFormat="0" applyBorder="0">
      <alignment horizontal="left" vertical="center"/>
      <protection/>
    </xf>
    <xf numFmtId="221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18" fontId="3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4" borderId="0">
      <alignment horizontal="right"/>
      <protection/>
    </xf>
    <xf numFmtId="0" fontId="42" fillId="0" borderId="47" applyNumberFormat="0" applyFill="0" applyAlignment="0" applyProtection="0"/>
    <xf numFmtId="0" fontId="4" fillId="0" borderId="0">
      <alignment/>
      <protection/>
    </xf>
    <xf numFmtId="0" fontId="131" fillId="48" borderId="18">
      <alignment vertical="center"/>
      <protection/>
    </xf>
    <xf numFmtId="10" fontId="104" fillId="0" borderId="48" applyNumberFormat="0" applyFont="0" applyFill="0" applyAlignment="0" applyProtection="0"/>
    <xf numFmtId="0" fontId="158" fillId="63" borderId="49" applyNumberFormat="0" applyAlignment="0" applyProtection="0"/>
    <xf numFmtId="0" fontId="132" fillId="17" borderId="5" applyNumberFormat="0" applyAlignment="0" applyProtection="0"/>
    <xf numFmtId="0" fontId="132" fillId="17" borderId="5" applyNumberFormat="0" applyAlignment="0" applyProtection="0"/>
    <xf numFmtId="0" fontId="132" fillId="17" borderId="5" applyNumberFormat="0" applyAlignment="0" applyProtection="0"/>
    <xf numFmtId="0" fontId="0" fillId="0" borderId="1">
      <alignment horizontal="center" vertical="center"/>
      <protection locked="0"/>
    </xf>
    <xf numFmtId="0" fontId="0" fillId="0" borderId="1">
      <alignment horizontal="center" vertical="center"/>
      <protection locked="0"/>
    </xf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0" borderId="0">
      <alignment/>
      <protection/>
    </xf>
    <xf numFmtId="0" fontId="159" fillId="64" borderId="49" applyNumberFormat="0" applyAlignment="0" applyProtection="0"/>
    <xf numFmtId="0" fontId="133" fillId="44" borderId="5" applyNumberFormat="0" applyAlignment="0" applyProtection="0"/>
    <xf numFmtId="0" fontId="133" fillId="44" borderId="5" applyNumberFormat="0" applyAlignment="0" applyProtection="0"/>
    <xf numFmtId="0" fontId="133" fillId="44" borderId="5" applyNumberFormat="0" applyAlignment="0" applyProtection="0"/>
    <xf numFmtId="181" fontId="134" fillId="65" borderId="2">
      <alignment horizontal="right" vertical="center"/>
      <protection locked="0"/>
    </xf>
    <xf numFmtId="0" fontId="160" fillId="64" borderId="50" applyNumberFormat="0" applyAlignment="0" applyProtection="0"/>
    <xf numFmtId="0" fontId="135" fillId="44" borderId="38" applyNumberFormat="0" applyAlignment="0" applyProtection="0"/>
    <xf numFmtId="0" fontId="135" fillId="44" borderId="38" applyNumberFormat="0" applyAlignment="0" applyProtection="0"/>
    <xf numFmtId="0" fontId="135" fillId="44" borderId="38" applyNumberFormat="0" applyAlignment="0" applyProtection="0"/>
    <xf numFmtId="0" fontId="16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23" fontId="0" fillId="0" borderId="0" applyFill="0" applyBorder="0" applyProtection="0">
      <alignment vertical="center"/>
    </xf>
    <xf numFmtId="224" fontId="0" fillId="0" borderId="0" applyFill="0" applyBorder="0" applyProtection="0">
      <alignment vertical="center"/>
    </xf>
    <xf numFmtId="0" fontId="74" fillId="0" borderId="0" applyNumberForma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137" fillId="0" borderId="19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vertical="center" wrapText="1"/>
      <protection/>
    </xf>
    <xf numFmtId="3" fontId="32" fillId="0" borderId="0">
      <alignment/>
      <protection/>
    </xf>
    <xf numFmtId="0" fontId="14" fillId="5" borderId="0" applyNumberFormat="0" applyBorder="0" applyAlignment="0" applyProtection="0"/>
    <xf numFmtId="0" fontId="145" fillId="6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5" fillId="6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45" fillId="6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45" fillId="6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45" fillId="7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5" fillId="7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6" fontId="0" fillId="0" borderId="53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66" fontId="0" fillId="0" borderId="5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5" xfId="0" applyFont="1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137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166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166" fontId="0" fillId="0" borderId="5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8" fillId="0" borderId="37" xfId="1760" applyFont="1" applyFill="1" applyBorder="1" applyAlignment="1">
      <alignment/>
      <protection locked="0"/>
    </xf>
    <xf numFmtId="0" fontId="96" fillId="0" borderId="59" xfId="0" applyFont="1" applyBorder="1" applyAlignment="1">
      <alignment/>
    </xf>
    <xf numFmtId="0" fontId="0" fillId="0" borderId="52" xfId="0" applyFill="1" applyBorder="1" applyAlignment="1">
      <alignment horizontal="center"/>
    </xf>
    <xf numFmtId="166" fontId="0" fillId="0" borderId="52" xfId="0" applyNumberFormat="1" applyFont="1" applyBorder="1" applyAlignment="1">
      <alignment vertical="center"/>
    </xf>
    <xf numFmtId="166" fontId="0" fillId="0" borderId="52" xfId="0" applyNumberFormat="1" applyBorder="1" applyAlignment="1">
      <alignment vertical="center"/>
    </xf>
    <xf numFmtId="0" fontId="5" fillId="0" borderId="59" xfId="0" applyFont="1" applyBorder="1" applyAlignment="1">
      <alignment/>
    </xf>
    <xf numFmtId="0" fontId="50" fillId="0" borderId="60" xfId="0" applyFont="1" applyBorder="1" applyAlignment="1">
      <alignment vertical="center" wrapText="1"/>
    </xf>
    <xf numFmtId="166" fontId="4" fillId="0" borderId="52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6" fontId="0" fillId="0" borderId="53" xfId="0" applyNumberFormat="1" applyFont="1" applyBorder="1" applyAlignment="1">
      <alignment vertical="center"/>
    </xf>
    <xf numFmtId="166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2" xfId="0" applyFont="1" applyFill="1" applyBorder="1" applyAlignment="1">
      <alignment horizontal="center"/>
    </xf>
    <xf numFmtId="166" fontId="0" fillId="0" borderId="52" xfId="0" applyNumberFormat="1" applyFont="1" applyBorder="1" applyAlignment="1">
      <alignment vertical="center"/>
    </xf>
    <xf numFmtId="0" fontId="5" fillId="0" borderId="52" xfId="0" applyFont="1" applyFill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166" fontId="0" fillId="0" borderId="53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05" fillId="0" borderId="52" xfId="0" applyFont="1" applyBorder="1" applyAlignment="1" applyProtection="1">
      <alignment horizontal="left" vertical="center" wrapText="1"/>
      <protection locked="0"/>
    </xf>
    <xf numFmtId="166" fontId="138" fillId="0" borderId="52" xfId="0" applyNumberFormat="1" applyFont="1" applyBorder="1" applyAlignment="1">
      <alignment vertical="center"/>
    </xf>
    <xf numFmtId="0" fontId="138" fillId="0" borderId="52" xfId="0" applyFont="1" applyBorder="1" applyAlignment="1">
      <alignment vertical="center" wrapText="1"/>
    </xf>
    <xf numFmtId="0" fontId="128" fillId="0" borderId="60" xfId="0" applyFont="1" applyBorder="1" applyAlignment="1">
      <alignment vertical="center" wrapText="1"/>
    </xf>
    <xf numFmtId="0" fontId="138" fillId="0" borderId="52" xfId="0" applyFont="1" applyBorder="1" applyAlignment="1">
      <alignment vertical="center"/>
    </xf>
    <xf numFmtId="0" fontId="138" fillId="0" borderId="52" xfId="0" applyFont="1" applyBorder="1" applyAlignment="1">
      <alignment horizontal="center" vertical="center"/>
    </xf>
    <xf numFmtId="166" fontId="116" fillId="0" borderId="52" xfId="0" applyNumberFormat="1" applyFont="1" applyBorder="1" applyAlignment="1">
      <alignment vertical="center"/>
    </xf>
    <xf numFmtId="0" fontId="138" fillId="0" borderId="52" xfId="0" applyFont="1" applyBorder="1" applyAlignment="1">
      <alignment horizontal="center"/>
    </xf>
    <xf numFmtId="0" fontId="138" fillId="0" borderId="52" xfId="0" applyFont="1" applyBorder="1" applyAlignment="1">
      <alignment/>
    </xf>
    <xf numFmtId="0" fontId="138" fillId="0" borderId="52" xfId="0" applyFont="1" applyFill="1" applyBorder="1" applyAlignment="1">
      <alignment horizontal="center"/>
    </xf>
    <xf numFmtId="166" fontId="138" fillId="0" borderId="52" xfId="0" applyNumberFormat="1" applyFont="1" applyBorder="1" applyAlignment="1">
      <alignment vertical="center"/>
    </xf>
    <xf numFmtId="0" fontId="138" fillId="0" borderId="0" xfId="0" applyFont="1" applyAlignment="1">
      <alignment vertical="center" wrapText="1"/>
    </xf>
    <xf numFmtId="0" fontId="138" fillId="0" borderId="0" xfId="0" applyFont="1" applyAlignment="1">
      <alignment/>
    </xf>
    <xf numFmtId="0" fontId="0" fillId="0" borderId="56" xfId="0" applyFont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56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6" fontId="0" fillId="0" borderId="53" xfId="0" applyNumberFormat="1" applyFont="1" applyBorder="1" applyAlignment="1">
      <alignment vertical="center"/>
    </xf>
    <xf numFmtId="166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66" fontId="5" fillId="0" borderId="53" xfId="0" applyNumberFormat="1" applyFont="1" applyBorder="1" applyAlignment="1">
      <alignment vertical="center"/>
    </xf>
    <xf numFmtId="166" fontId="5" fillId="0" borderId="52" xfId="0" applyNumberFormat="1" applyFont="1" applyBorder="1" applyAlignment="1">
      <alignment vertical="center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138" fillId="0" borderId="5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137" fillId="0" borderId="60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137" fillId="0" borderId="0" xfId="0" applyFont="1" applyBorder="1" applyAlignment="1">
      <alignment vertical="center" wrapText="1"/>
    </xf>
  </cellXfs>
  <cellStyles count="2310">
    <cellStyle name="Normal" xfId="0"/>
    <cellStyle name="_05 MaR_vypl" xfId="15"/>
    <cellStyle name="_1060-Farmet-Česká Skalice-rozpočet SO 08 Plynovod-B" xfId="16"/>
    <cellStyle name="_1060-Farmet-Česká Skalice-rozpočet SO 08 Plynovod-B_1" xfId="17"/>
    <cellStyle name="_1060-Farmet-Česká Skalice-rozpočet-SO 01-díl 070 Zemní plyn" xfId="18"/>
    <cellStyle name="_1060-Farmet-Česká Skalice-rozpočet-SO 01-díl 070 Zemní plyn_1" xfId="19"/>
    <cellStyle name="_1060-Farmet-Česká Skalice-SO 03-díl 070-Zemní plyn" xfId="20"/>
    <cellStyle name="_1060-Farmet-Česká Skalice-SO 03-díl 070-Zemní plyn_1" xfId="21"/>
    <cellStyle name="_11106_PSI_Drasov_TS_DPS" xfId="22"/>
    <cellStyle name="_11115_Studena_susarny_2NP_TS_DPS" xfId="23"/>
    <cellStyle name="_11118_Konevova_192_PLC40_TS_DPS" xfId="24"/>
    <cellStyle name="_11126_Jicinska_33_PLC32_TS_DPS" xfId="25"/>
    <cellStyle name="_11127_Cajkovskeho_12_PLC15_TS_DPS" xfId="26"/>
    <cellStyle name="_2004_04_08_komplet" xfId="27"/>
    <cellStyle name="_2006 HiPath 3800 A.Budova Petrof HK1" xfId="28"/>
    <cellStyle name="_300_B5_2_500_002_70905 NAB" xfId="29"/>
    <cellStyle name="_920 VilaKobylisyčástF11 MaR Rozpočet090617" xfId="30"/>
    <cellStyle name="_a" xfId="31"/>
    <cellStyle name="_Appendix N_Detailed Price Breakdown" xfId="32"/>
    <cellStyle name="_Appendix N_Detailed Price Breakdown_VS-VV_D0500_KaZP_090410-boq" xfId="33"/>
    <cellStyle name="_BD Nad Krocínkou - slepý rozpočet opraveny 12.1.2005" xfId="34"/>
    <cellStyle name="_CCTV" xfId="35"/>
    <cellStyle name="_cenová nabídka" xfId="36"/>
    <cellStyle name="_CN 20070828" xfId="37"/>
    <cellStyle name="_CN 20070828k" xfId="38"/>
    <cellStyle name="_CN_vzor_ROK 2002" xfId="39"/>
    <cellStyle name="_COMETT Tabulka vstupů a výstupů" xfId="40"/>
    <cellStyle name="_CU51J_S" xfId="41"/>
    <cellStyle name="_DT" xfId="42"/>
    <cellStyle name="_EBC_vykaz_vymer" xfId="43"/>
    <cellStyle name="_EZS" xfId="44"/>
    <cellStyle name="_Hotel Spálená" xfId="45"/>
    <cellStyle name="_Inotex1" xfId="46"/>
    <cellStyle name="_Inotex1c" xfId="47"/>
    <cellStyle name="_Inotex2" xfId="48"/>
    <cellStyle name="_Jatecni-F114F-MaR-164-vykaz" xfId="49"/>
    <cellStyle name="_Jihlava-SO04a-MaR-161-uspory" xfId="50"/>
    <cellStyle name="_Kopie - SO 09 Příprava pro napoj optických kabelů - výkaz výměr" xfId="51"/>
    <cellStyle name="_M-BRA-ROZ-1077-003 - 17260 Bazén Karlova Studánka - Letní lázně" xfId="52"/>
    <cellStyle name="_N020198A" xfId="53"/>
    <cellStyle name="_N02117-ELSYCO SK Socialnu Poistvnu Zilina SK" xfId="54"/>
    <cellStyle name="_N02129-Johnson Controls-EUROPAPIR Bratislava" xfId="55"/>
    <cellStyle name="_N02132-Johnson Controls-UNIPHARMA Bratislava - CCTV, ACCES" xfId="56"/>
    <cellStyle name="_N0214X-ROSS-EUROPAPIR Bratislava" xfId="57"/>
    <cellStyle name="_Nabídka KV SiPass" xfId="58"/>
    <cellStyle name="_N-Farmet_slepý_digi_uzamčený" xfId="59"/>
    <cellStyle name="_NKC_200_07_V3_MaR_080107 PPF" xfId="60"/>
    <cellStyle name="_No_18809-8-14A (příloha) Profesa MaR" xfId="61"/>
    <cellStyle name="_No_SO_01_Elektroinstalace_slaboproud_-_kab_trasy" xfId="62"/>
    <cellStyle name="_No_SO_01_Elektroinstalace_slaboproud_evak_rozhlas" xfId="63"/>
    <cellStyle name="_No_SO_01_Elektroinstalace_slaboproud_sestersky" xfId="64"/>
    <cellStyle name="_No_SO_09_Příprava_pro_napoj_optických_kabelů_-_výkaz_výměr" xfId="65"/>
    <cellStyle name="_Np_00110a" xfId="66"/>
    <cellStyle name="_Np_00118a" xfId="67"/>
    <cellStyle name="_Np_00159" xfId="68"/>
    <cellStyle name="_Np_00164a" xfId="69"/>
    <cellStyle name="_NXXXXX-Johnson Controls -vzor cen pro SK, EZS, EPS" xfId="70"/>
    <cellStyle name="_OC_Jatecni_Teplice1_1" xfId="71"/>
    <cellStyle name="_ON_200_07_V3_MaR_080108 PPF" xfId="72"/>
    <cellStyle name="_PERSONAL" xfId="73"/>
    <cellStyle name="_PERSONAL_05 MaR_vypl" xfId="74"/>
    <cellStyle name="_PERSONAL_06030420_PSTyrsovaMelnik_UZSVMMelnik" xfId="75"/>
    <cellStyle name="_PERSONAL_1" xfId="76"/>
    <cellStyle name="_PERSONAL_1_05 MaR_vypl" xfId="77"/>
    <cellStyle name="_PERSONAL_1_06030420_PSTyrsovaMelnik_UZSVMMelnik" xfId="78"/>
    <cellStyle name="_PERSONAL_1_261_XXX_SO 02 - serv admin budova_MaR" xfId="79"/>
    <cellStyle name="_PERSONAL_1_CU51J_S" xfId="80"/>
    <cellStyle name="_PERSONAL_1_MountfieldNabídkaHWaSW" xfId="81"/>
    <cellStyle name="_PERSONAL_1_MountfieldNabídkaHWaSW_05 MaR_vypl" xfId="82"/>
    <cellStyle name="_PERSONAL_1_MountfieldNabídkaHWaSW_06030420_PSTyrsovaMelnik_UZSVMMelnik" xfId="83"/>
    <cellStyle name="_PERSONAL_1_MountfieldNabídkaHWaSW_CU51J_S" xfId="84"/>
    <cellStyle name="_PERSONAL_1_MountfieldNabídkaHWaSW_MV_Davle_DT5_1" xfId="85"/>
    <cellStyle name="_PERSONAL_1_MountfieldNabídkaHWaSW_MV_Davle_DT5_2" xfId="86"/>
    <cellStyle name="_PERSONAL_1_MountfieldNabídkaHWaSW_No_18809-8-14A (příloha) Profesa MaR" xfId="87"/>
    <cellStyle name="_PERSONAL_1_MountfieldNabídkaHWaSW_Revitalizace_zam_Litomysl_1" xfId="88"/>
    <cellStyle name="_PERSONAL_1_MountfieldNabídkaHWaSW_rozpočet&quot;A&quot;" xfId="89"/>
    <cellStyle name="_PERSONAL_1_MountfieldNabídkaHWaSW_Vizovice_NebuzSO01_1" xfId="90"/>
    <cellStyle name="_PERSONAL_1_MountfieldNabídkaHWaSW_Vizovice_NebuzSO01_1_1" xfId="91"/>
    <cellStyle name="_PERSONAL_1_MV_Davle_DT5_1" xfId="92"/>
    <cellStyle name="_PERSONAL_1_MV_Davle_DT5_2" xfId="93"/>
    <cellStyle name="_PERSONAL_1_N0359_09 - ALUDEC Benátky_TECONT m" xfId="94"/>
    <cellStyle name="_PERSONAL_1_N0549_08m" xfId="95"/>
    <cellStyle name="_PERSONAL_1_N0549_08m_05 MaR_vypl" xfId="96"/>
    <cellStyle name="_PERSONAL_1_N0549_08m_CU51J_S" xfId="97"/>
    <cellStyle name="_PERSONAL_1_N0549_08m_MV_Davle_DT5_1" xfId="98"/>
    <cellStyle name="_PERSONAL_1_N0549_08m_MV_Davle_DT5_2" xfId="99"/>
    <cellStyle name="_PERSONAL_1_N0549_08m_No_18809-8-14A (příloha) Profesa MaR" xfId="100"/>
    <cellStyle name="_PERSONAL_1_N0549_08m_Revitalizace_zam_Litomysl_1" xfId="101"/>
    <cellStyle name="_PERSONAL_1_N0549_08m_rozpočet&quot;A&quot;" xfId="102"/>
    <cellStyle name="_PERSONAL_1_N0549_08m_Vizovice_NebuzSO01_1" xfId="103"/>
    <cellStyle name="_PERSONAL_1_N0549_08m_Vizovice_NebuzSO01_1_1" xfId="104"/>
    <cellStyle name="_PERSONAL_1_No_18809-8-14A (příloha) Profesa MaR" xfId="105"/>
    <cellStyle name="_PERSONAL_1_Revitalizace_zam_Litomysl_1" xfId="106"/>
    <cellStyle name="_PERSONAL_1_rozpočet&quot;A&quot;" xfId="107"/>
    <cellStyle name="_PERSONAL_1_Vizovice_NebuzSO01_1" xfId="108"/>
    <cellStyle name="_PERSONAL_1_Vizovice_NebuzSO01_1_1" xfId="109"/>
    <cellStyle name="_PERSONAL_261_XXX_SO 02 - serv admin budova_MaR" xfId="110"/>
    <cellStyle name="_PERSONAL_CU51J_S" xfId="111"/>
    <cellStyle name="_PERSONAL_MV_Davle_DT5_1" xfId="112"/>
    <cellStyle name="_PERSONAL_MV_Davle_DT5_2" xfId="113"/>
    <cellStyle name="_PERSONAL_N0359_09 - ALUDEC Benátky_TECONT m" xfId="114"/>
    <cellStyle name="_PERSONAL_N0549_08m" xfId="115"/>
    <cellStyle name="_PERSONAL_N0549_08m_05 MaR_vypl" xfId="116"/>
    <cellStyle name="_PERSONAL_N0549_08m_CU51J_S" xfId="117"/>
    <cellStyle name="_PERSONAL_N0549_08m_MV_Davle_DT5_1" xfId="118"/>
    <cellStyle name="_PERSONAL_N0549_08m_MV_Davle_DT5_2" xfId="119"/>
    <cellStyle name="_PERSONAL_N0549_08m_No_18809-8-14A (příloha) Profesa MaR" xfId="120"/>
    <cellStyle name="_PERSONAL_N0549_08m_Revitalizace_zam_Litomysl_1" xfId="121"/>
    <cellStyle name="_PERSONAL_N0549_08m_rozpočet&quot;A&quot;" xfId="122"/>
    <cellStyle name="_PERSONAL_N0549_08m_Vizovice_NebuzSO01_1" xfId="123"/>
    <cellStyle name="_PERSONAL_N0549_08m_Vizovice_NebuzSO01_1_1" xfId="124"/>
    <cellStyle name="_PERSONAL_No_18809-8-14A (příloha) Profesa MaR" xfId="125"/>
    <cellStyle name="_PERSONAL_Revitalizace_zam_Litomysl_1" xfId="126"/>
    <cellStyle name="_PERSONAL_rozpočet&quot;A&quot;" xfId="127"/>
    <cellStyle name="_PERSONAL_Vizovice_NebuzSO01_1" xfId="128"/>
    <cellStyle name="_PERSONAL_Vizovice_NebuzSO01_1_1" xfId="129"/>
    <cellStyle name="_PŘ  hotel radl 709 je" xfId="130"/>
    <cellStyle name="_PS_M_93_02_slaboproud" xfId="131"/>
    <cellStyle name="_PS_M_93_02_slaboproud_VS-VV_D0500_KaZP_090410-boq" xfId="132"/>
    <cellStyle name="_RADLICKA_tendr_070920" xfId="133"/>
    <cellStyle name="_Rakos_DS_VelMez-1" xfId="134"/>
    <cellStyle name="_roz  hotel radl 709 (3) MD NAB" xfId="135"/>
    <cellStyle name="_rozpočet&quot;A&quot;" xfId="136"/>
    <cellStyle name="_rozpočetSO 01" xfId="137"/>
    <cellStyle name="_SE_MaR_spec_TECONT" xfId="138"/>
    <cellStyle name="_SE_výkaz výměr_TECONT" xfId="139"/>
    <cellStyle name="_SO 01 Elektroinstalace slaboproud - výkaz výměr" xfId="140"/>
    <cellStyle name="_SO_01_Elektroinstalace_silnoproud_-_výkaz_výměr" xfId="141"/>
    <cellStyle name="_SO_06_Veřejné_osvětlení_-_výkaz_výměr" xfId="142"/>
    <cellStyle name="_SO_07_Přípojka_NN_-_výkaz_výměr" xfId="143"/>
    <cellStyle name="_SO002_3_E91_SK" xfId="144"/>
    <cellStyle name="_Spálená-DPS-M+R-spec" xfId="145"/>
    <cellStyle name="_stav" xfId="146"/>
    <cellStyle name="_Summary bill of rates COOLINGL" xfId="147"/>
    <cellStyle name="_Summary bill of rates COOLINGL_05 MaR_vypl" xfId="148"/>
    <cellStyle name="_Summary bill of rates COOLINGL_1" xfId="149"/>
    <cellStyle name="_Summary bill of rates COOLINGL_1_VS-VV_D0500_KaZP_090410-boq" xfId="150"/>
    <cellStyle name="_Summary bill of rates COOLINGL_2" xfId="151"/>
    <cellStyle name="_Summary bill of rates COOLINGL_2_VS-VV_D0500_KaZP_090410-boq" xfId="152"/>
    <cellStyle name="_Summary bill of rates COOLINGL_3" xfId="153"/>
    <cellStyle name="_Summary bill of rates COOLINGL_3_VS-VV_D0500_KaZP_090410-boq" xfId="154"/>
    <cellStyle name="_Summary bill of rates COOLINGL_No_18809-8-14A (příloha) Profesa MaR" xfId="155"/>
    <cellStyle name="_Summary bill of rates COOLINGL_Vizovice_NebuzSO01_1_1" xfId="156"/>
    <cellStyle name="_Summary bill of rates COOLINGL_VS-VV_D0500_KaZP_090410-boq" xfId="157"/>
    <cellStyle name="_Summary bill of rates VENTILATIONL" xfId="158"/>
    <cellStyle name="_Summary bill of rates VENTILATIONL_05 MaR_vypl" xfId="159"/>
    <cellStyle name="_Summary bill of rates VENTILATIONL_1" xfId="160"/>
    <cellStyle name="_Summary bill of rates VENTILATIONL_1_VS-VV_D0500_KaZP_090410-boq" xfId="161"/>
    <cellStyle name="_Summary bill of rates VENTILATIONL_2" xfId="162"/>
    <cellStyle name="_Summary bill of rates VENTILATIONL_2_VS-VV_D0500_KaZP_090410-boq" xfId="163"/>
    <cellStyle name="_Summary bill of rates VENTILATIONL_3" xfId="164"/>
    <cellStyle name="_Summary bill of rates VENTILATIONL_3_VS-VV_D0500_KaZP_090410-boq" xfId="165"/>
    <cellStyle name="_Summary bill of rates VENTILATIONL_No_18809-8-14A (příloha) Profesa MaR" xfId="166"/>
    <cellStyle name="_Summary bill of rates VENTILATIONL_Vizovice_NebuzSO01_1_1" xfId="167"/>
    <cellStyle name="_Summary bill of rates VENTILATIONL_VS-VV_D0500_KaZP_090410-boq" xfId="168"/>
    <cellStyle name="_Technická specifikace VFN-A6-KARIM" xfId="169"/>
    <cellStyle name="_VilaDomyKobylisy VýkazVýměr090424" xfId="170"/>
    <cellStyle name="_Vizovice_NebuzSO01_1_1" xfId="171"/>
    <cellStyle name="_VV_Jizdarna_Litomysl_MaR" xfId="172"/>
    <cellStyle name="_VV_Pivovar_Litomysl_MaR" xfId="173"/>
    <cellStyle name="_Vzor NKC xxx_08_V1 (EUR) silnoproud, slaboproud 090106" xfId="174"/>
    <cellStyle name="_Vzor ON  060101" xfId="175"/>
    <cellStyle name="_Vzor_JN_maloobjemové_ NKC xxx_06_V1 MaR 060206" xfId="176"/>
    <cellStyle name="_Z_00159A" xfId="177"/>
    <cellStyle name="_ZU ROMA oceněný_UT_DPS" xfId="178"/>
    <cellStyle name="=C:\WINDOWS\SYSTEM32\COMMAND.COM" xfId="179"/>
    <cellStyle name="•W_laroux" xfId="180"/>
    <cellStyle name="0,0&#13;&#10;NA&#13;&#10;" xfId="181"/>
    <cellStyle name="1" xfId="182"/>
    <cellStyle name="1 000 Kč_~4285817" xfId="183"/>
    <cellStyle name="1 2" xfId="184"/>
    <cellStyle name="1 3" xfId="185"/>
    <cellStyle name="1 4" xfId="186"/>
    <cellStyle name="1 5" xfId="187"/>
    <cellStyle name="1 6" xfId="188"/>
    <cellStyle name="1 7" xfId="189"/>
    <cellStyle name="1 8" xfId="190"/>
    <cellStyle name="20 % – Zvýraznění1" xfId="191"/>
    <cellStyle name="20 % – Zvýraznění1 2" xfId="192"/>
    <cellStyle name="20 % – Zvýraznění1 3" xfId="193"/>
    <cellStyle name="20 % – Zvýraznění1 4" xfId="194"/>
    <cellStyle name="20 % – Zvýraznění2" xfId="195"/>
    <cellStyle name="20 % – Zvýraznění2 2" xfId="196"/>
    <cellStyle name="20 % – Zvýraznění2 3" xfId="197"/>
    <cellStyle name="20 % – Zvýraznění2 4" xfId="198"/>
    <cellStyle name="20 % – Zvýraznění3" xfId="199"/>
    <cellStyle name="20 % – Zvýraznění3 2" xfId="200"/>
    <cellStyle name="20 % – Zvýraznění3 3" xfId="201"/>
    <cellStyle name="20 % – Zvýraznění3 4" xfId="202"/>
    <cellStyle name="20 % – Zvýraznění4" xfId="203"/>
    <cellStyle name="20 % – Zvýraznění4 2" xfId="204"/>
    <cellStyle name="20 % – Zvýraznění4 3" xfId="205"/>
    <cellStyle name="20 % – Zvýraznění4 4" xfId="206"/>
    <cellStyle name="20 % – Zvýraznění5" xfId="207"/>
    <cellStyle name="20 % – Zvýraznění5 2" xfId="208"/>
    <cellStyle name="20 % – Zvýraznění5 3" xfId="209"/>
    <cellStyle name="20 % – Zvýraznění5 4" xfId="210"/>
    <cellStyle name="20 % – Zvýraznění6" xfId="211"/>
    <cellStyle name="20 % – Zvýraznění6 2" xfId="212"/>
    <cellStyle name="20 % – Zvýraznění6 3" xfId="213"/>
    <cellStyle name="20 % – Zvýraznění6 4" xfId="214"/>
    <cellStyle name="20 % - zvýraznenie1" xfId="215"/>
    <cellStyle name="20 % - zvýraznenie2" xfId="216"/>
    <cellStyle name="20 % - zvýraznenie3" xfId="217"/>
    <cellStyle name="20 % - zvýraznenie4" xfId="218"/>
    <cellStyle name="20 % - zvýraznenie5" xfId="219"/>
    <cellStyle name="20 % - zvýraznenie6" xfId="220"/>
    <cellStyle name="20% - Accent1" xfId="221"/>
    <cellStyle name="20% - Accent2" xfId="222"/>
    <cellStyle name="20% - Accent3" xfId="223"/>
    <cellStyle name="20% - Accent4" xfId="224"/>
    <cellStyle name="20% - Accent5" xfId="225"/>
    <cellStyle name="20% - Accent6" xfId="226"/>
    <cellStyle name="40 % – Zvýraznění1" xfId="227"/>
    <cellStyle name="40 % – Zvýraznění1 2" xfId="228"/>
    <cellStyle name="40 % – Zvýraznění1 3" xfId="229"/>
    <cellStyle name="40 % – Zvýraznění1 4" xfId="230"/>
    <cellStyle name="40 % – Zvýraznění2" xfId="231"/>
    <cellStyle name="40 % – Zvýraznění2 2" xfId="232"/>
    <cellStyle name="40 % – Zvýraznění2 3" xfId="233"/>
    <cellStyle name="40 % – Zvýraznění2 4" xfId="234"/>
    <cellStyle name="40 % – Zvýraznění3" xfId="235"/>
    <cellStyle name="40 % – Zvýraznění3 2" xfId="236"/>
    <cellStyle name="40 % – Zvýraznění3 3" xfId="237"/>
    <cellStyle name="40 % – Zvýraznění3 4" xfId="238"/>
    <cellStyle name="40 % – Zvýraznění4" xfId="239"/>
    <cellStyle name="40 % – Zvýraznění4 2" xfId="240"/>
    <cellStyle name="40 % – Zvýraznění4 3" xfId="241"/>
    <cellStyle name="40 % – Zvýraznění4 4" xfId="242"/>
    <cellStyle name="40 % – Zvýraznění5" xfId="243"/>
    <cellStyle name="40 % – Zvýraznění5 2" xfId="244"/>
    <cellStyle name="40 % – Zvýraznění5 3" xfId="245"/>
    <cellStyle name="40 % – Zvýraznění5 4" xfId="246"/>
    <cellStyle name="40 % – Zvýraznění6" xfId="247"/>
    <cellStyle name="40 % – Zvýraznění6 2" xfId="248"/>
    <cellStyle name="40 % – Zvýraznění6 3" xfId="249"/>
    <cellStyle name="40 % – Zvýraznění6 4" xfId="250"/>
    <cellStyle name="40 % - zvýraznenie1" xfId="251"/>
    <cellStyle name="40 % - zvýraznenie2" xfId="252"/>
    <cellStyle name="40 % - zvýraznenie3" xfId="253"/>
    <cellStyle name="40 % - zvýraznenie4" xfId="254"/>
    <cellStyle name="40 % - zvýraznenie5" xfId="255"/>
    <cellStyle name="40 % - zvýraznenie6" xfId="256"/>
    <cellStyle name="40% - Accent1" xfId="257"/>
    <cellStyle name="40% - Accent2" xfId="258"/>
    <cellStyle name="40% - Accent3" xfId="259"/>
    <cellStyle name="40% - Accent4" xfId="260"/>
    <cellStyle name="40% - Accent5" xfId="261"/>
    <cellStyle name="40% - Accent6" xfId="262"/>
    <cellStyle name="5" xfId="263"/>
    <cellStyle name="5 10" xfId="264"/>
    <cellStyle name="5 10 2" xfId="265"/>
    <cellStyle name="5 11" xfId="266"/>
    <cellStyle name="5 11 2" xfId="267"/>
    <cellStyle name="5 12" xfId="268"/>
    <cellStyle name="5 12 2" xfId="269"/>
    <cellStyle name="5 13" xfId="270"/>
    <cellStyle name="5 13 2" xfId="271"/>
    <cellStyle name="5 14" xfId="272"/>
    <cellStyle name="5 14 2" xfId="273"/>
    <cellStyle name="5 15" xfId="274"/>
    <cellStyle name="5 15 2" xfId="275"/>
    <cellStyle name="5 16" xfId="276"/>
    <cellStyle name="5 16 2" xfId="277"/>
    <cellStyle name="5 17" xfId="278"/>
    <cellStyle name="5 17 2" xfId="279"/>
    <cellStyle name="5 18" xfId="280"/>
    <cellStyle name="5 18 2" xfId="281"/>
    <cellStyle name="5 19" xfId="282"/>
    <cellStyle name="5 19 2" xfId="283"/>
    <cellStyle name="5 2" xfId="284"/>
    <cellStyle name="5 2 2" xfId="285"/>
    <cellStyle name="5 20" xfId="286"/>
    <cellStyle name="5 20 2" xfId="287"/>
    <cellStyle name="5 21" xfId="288"/>
    <cellStyle name="5 21 2" xfId="289"/>
    <cellStyle name="5 22" xfId="290"/>
    <cellStyle name="5 22 2" xfId="291"/>
    <cellStyle name="5 23" xfId="292"/>
    <cellStyle name="5 23 2" xfId="293"/>
    <cellStyle name="5 24" xfId="294"/>
    <cellStyle name="5 24 2" xfId="295"/>
    <cellStyle name="5 25" xfId="296"/>
    <cellStyle name="5 25 2" xfId="297"/>
    <cellStyle name="5 26" xfId="298"/>
    <cellStyle name="5 26 2" xfId="299"/>
    <cellStyle name="5 27" xfId="300"/>
    <cellStyle name="5 27 2" xfId="301"/>
    <cellStyle name="5 28" xfId="302"/>
    <cellStyle name="5 28 2" xfId="303"/>
    <cellStyle name="5 29" xfId="304"/>
    <cellStyle name="5 29 2" xfId="305"/>
    <cellStyle name="5 3" xfId="306"/>
    <cellStyle name="5 3 2" xfId="307"/>
    <cellStyle name="5 30" xfId="308"/>
    <cellStyle name="5 30 2" xfId="309"/>
    <cellStyle name="5 31" xfId="310"/>
    <cellStyle name="5 31 2" xfId="311"/>
    <cellStyle name="5 32" xfId="312"/>
    <cellStyle name="5 32 2" xfId="313"/>
    <cellStyle name="5 33" xfId="314"/>
    <cellStyle name="5 33 2" xfId="315"/>
    <cellStyle name="5 34" xfId="316"/>
    <cellStyle name="5 34 2" xfId="317"/>
    <cellStyle name="5 35" xfId="318"/>
    <cellStyle name="5 35 2" xfId="319"/>
    <cellStyle name="5 36" xfId="320"/>
    <cellStyle name="5 36 2" xfId="321"/>
    <cellStyle name="5 37" xfId="322"/>
    <cellStyle name="5 37 2" xfId="323"/>
    <cellStyle name="5 38" xfId="324"/>
    <cellStyle name="5 38 2" xfId="325"/>
    <cellStyle name="5 39" xfId="326"/>
    <cellStyle name="5 39 2" xfId="327"/>
    <cellStyle name="5 4" xfId="328"/>
    <cellStyle name="5 4 2" xfId="329"/>
    <cellStyle name="5 40" xfId="330"/>
    <cellStyle name="5 41" xfId="331"/>
    <cellStyle name="5 5" xfId="332"/>
    <cellStyle name="5 5 2" xfId="333"/>
    <cellStyle name="5 6" xfId="334"/>
    <cellStyle name="5 6 2" xfId="335"/>
    <cellStyle name="5 7" xfId="336"/>
    <cellStyle name="5 7 2" xfId="337"/>
    <cellStyle name="5 8" xfId="338"/>
    <cellStyle name="5 8 2" xfId="339"/>
    <cellStyle name="5 9" xfId="340"/>
    <cellStyle name="5 9 2" xfId="341"/>
    <cellStyle name="60 % – Zvýraznění1" xfId="342"/>
    <cellStyle name="60 % – Zvýraznění1 2" xfId="343"/>
    <cellStyle name="60 % – Zvýraznění1 3" xfId="344"/>
    <cellStyle name="60 % – Zvýraznění1 4" xfId="345"/>
    <cellStyle name="60 % – Zvýraznění2" xfId="346"/>
    <cellStyle name="60 % – Zvýraznění2 2" xfId="347"/>
    <cellStyle name="60 % – Zvýraznění2 3" xfId="348"/>
    <cellStyle name="60 % – Zvýraznění2 4" xfId="349"/>
    <cellStyle name="60 % – Zvýraznění3" xfId="350"/>
    <cellStyle name="60 % – Zvýraznění3 2" xfId="351"/>
    <cellStyle name="60 % – Zvýraznění3 3" xfId="352"/>
    <cellStyle name="60 % – Zvýraznění3 4" xfId="353"/>
    <cellStyle name="60 % – Zvýraznění4" xfId="354"/>
    <cellStyle name="60 % – Zvýraznění4 2" xfId="355"/>
    <cellStyle name="60 % – Zvýraznění4 3" xfId="356"/>
    <cellStyle name="60 % – Zvýraznění4 4" xfId="357"/>
    <cellStyle name="60 % – Zvýraznění5" xfId="358"/>
    <cellStyle name="60 % – Zvýraznění5 2" xfId="359"/>
    <cellStyle name="60 % – Zvýraznění5 3" xfId="360"/>
    <cellStyle name="60 % – Zvýraznění5 4" xfId="361"/>
    <cellStyle name="60 % – Zvýraznění6" xfId="362"/>
    <cellStyle name="60 % – Zvýraznění6 2" xfId="363"/>
    <cellStyle name="60 % – Zvýraznění6 3" xfId="364"/>
    <cellStyle name="60 % – Zvýraznění6 4" xfId="365"/>
    <cellStyle name="60 % - zvýraznenie1" xfId="366"/>
    <cellStyle name="60 % - zvýraznenie2" xfId="367"/>
    <cellStyle name="60 % - zvýraznenie3" xfId="368"/>
    <cellStyle name="60 % - zvýraznenie4" xfId="369"/>
    <cellStyle name="60 % - zvýraznenie5" xfId="370"/>
    <cellStyle name="60 % - zvýraznenie6" xfId="371"/>
    <cellStyle name="60% - Accent1" xfId="372"/>
    <cellStyle name="60% - Accent2" xfId="373"/>
    <cellStyle name="60% - Accent3" xfId="374"/>
    <cellStyle name="60% - Accent4" xfId="375"/>
    <cellStyle name="60% - Accent5" xfId="376"/>
    <cellStyle name="60% - Accent6" xfId="377"/>
    <cellStyle name="Äåíåæíûé [0]_PERSONAL" xfId="378"/>
    <cellStyle name="Äåíåæíûé_PERSONAL" xfId="379"/>
    <cellStyle name="Accent1" xfId="380"/>
    <cellStyle name="Accent1 - 20%" xfId="381"/>
    <cellStyle name="Accent1 - 40%" xfId="382"/>
    <cellStyle name="Accent1 - 60%" xfId="383"/>
    <cellStyle name="Accent1_05 MaR_vypl" xfId="384"/>
    <cellStyle name="Accent2" xfId="385"/>
    <cellStyle name="Accent2 - 20%" xfId="386"/>
    <cellStyle name="Accent2 - 40%" xfId="387"/>
    <cellStyle name="Accent2 - 60%" xfId="388"/>
    <cellStyle name="Accent2_05 MaR_vypl" xfId="389"/>
    <cellStyle name="Accent3" xfId="390"/>
    <cellStyle name="Accent3 - 20%" xfId="391"/>
    <cellStyle name="Accent3 - 40%" xfId="392"/>
    <cellStyle name="Accent3 - 60%" xfId="393"/>
    <cellStyle name="Accent3_05 MaR_vypl" xfId="394"/>
    <cellStyle name="Accent4" xfId="395"/>
    <cellStyle name="Accent4 - 20%" xfId="396"/>
    <cellStyle name="Accent4 - 40%" xfId="397"/>
    <cellStyle name="Accent4 - 60%" xfId="398"/>
    <cellStyle name="Accent4_05 MaR_vypl" xfId="399"/>
    <cellStyle name="Accent5" xfId="400"/>
    <cellStyle name="Accent5 - 20%" xfId="401"/>
    <cellStyle name="Accent5 - 40%" xfId="402"/>
    <cellStyle name="Accent5 - 60%" xfId="403"/>
    <cellStyle name="Accent5_05 MaR_vypl" xfId="404"/>
    <cellStyle name="Accent6" xfId="405"/>
    <cellStyle name="Accent6 - 20%" xfId="406"/>
    <cellStyle name="Accent6 - 40%" xfId="407"/>
    <cellStyle name="Accent6 - 60%" xfId="408"/>
    <cellStyle name="Accent6_05 MaR_vypl" xfId="409"/>
    <cellStyle name="ÅëÈ­ [0]_laroux" xfId="410"/>
    <cellStyle name="ÅëÈ­_laroux" xfId="411"/>
    <cellStyle name="ÄÞ¸¶ [0]_laroux" xfId="412"/>
    <cellStyle name="ÄÞ¸¶_laroux" xfId="413"/>
    <cellStyle name="Bad" xfId="414"/>
    <cellStyle name="balicek" xfId="415"/>
    <cellStyle name="Besuchter Hyperlink" xfId="416"/>
    <cellStyle name="bezčárky_" xfId="417"/>
    <cellStyle name="blok_cen" xfId="418"/>
    <cellStyle name="blokcen" xfId="419"/>
    <cellStyle name="Body" xfId="420"/>
    <cellStyle name="Bold 11" xfId="421"/>
    <cellStyle name="Border" xfId="422"/>
    <cellStyle name="Ç¥ÁØ_ÀÎÀç°³¹ß¿ø" xfId="423"/>
    <cellStyle name="Calc Currency (0)" xfId="424"/>
    <cellStyle name="Calc Currency (2)" xfId="425"/>
    <cellStyle name="Calc Percent (0)" xfId="426"/>
    <cellStyle name="Calc Percent (1)" xfId="427"/>
    <cellStyle name="Calc Percent (2)" xfId="428"/>
    <cellStyle name="Calc Units (0)" xfId="429"/>
    <cellStyle name="Calc Units (1)" xfId="430"/>
    <cellStyle name="Calc Units (2)" xfId="431"/>
    <cellStyle name="Calculation" xfId="432"/>
    <cellStyle name="Celkem" xfId="433"/>
    <cellStyle name="Celkem 2" xfId="434"/>
    <cellStyle name="Celkem 3" xfId="435"/>
    <cellStyle name="Celkem 4" xfId="436"/>
    <cellStyle name="cena" xfId="437"/>
    <cellStyle name="cena celkem" xfId="438"/>
    <cellStyle name="cena součet" xfId="439"/>
    <cellStyle name="cena_Výkaz výměr - jen elektroinstalace" xfId="440"/>
    <cellStyle name="CenaJednPolozky" xfId="441"/>
    <cellStyle name="CenaPolozkyCelk" xfId="442"/>
    <cellStyle name="CenaPolozkyHZSCelk" xfId="443"/>
    <cellStyle name="ceník" xfId="444"/>
    <cellStyle name="CisloOddilu" xfId="445"/>
    <cellStyle name="CisloPolozky" xfId="446"/>
    <cellStyle name="CisloSpecif" xfId="447"/>
    <cellStyle name="ColStyle1" xfId="448"/>
    <cellStyle name="ColStyle1 10" xfId="449"/>
    <cellStyle name="ColStyle1 11" xfId="450"/>
    <cellStyle name="ColStyle1 12" xfId="451"/>
    <cellStyle name="ColStyle1 13" xfId="452"/>
    <cellStyle name="ColStyle1 14" xfId="453"/>
    <cellStyle name="ColStyle1 15" xfId="454"/>
    <cellStyle name="ColStyle1 16" xfId="455"/>
    <cellStyle name="ColStyle1 17" xfId="456"/>
    <cellStyle name="ColStyle1 18" xfId="457"/>
    <cellStyle name="ColStyle1 19" xfId="458"/>
    <cellStyle name="ColStyle1 2" xfId="459"/>
    <cellStyle name="ColStyle1 3" xfId="460"/>
    <cellStyle name="ColStyle1 4" xfId="461"/>
    <cellStyle name="ColStyle1 5" xfId="462"/>
    <cellStyle name="ColStyle1 6" xfId="463"/>
    <cellStyle name="ColStyle1 7" xfId="464"/>
    <cellStyle name="ColStyle1 8" xfId="465"/>
    <cellStyle name="ColStyle1 9" xfId="466"/>
    <cellStyle name="ColStyle1_05 MaR" xfId="467"/>
    <cellStyle name="ColStyle10" xfId="468"/>
    <cellStyle name="ColStyle10 10" xfId="469"/>
    <cellStyle name="ColStyle10 11" xfId="470"/>
    <cellStyle name="ColStyle10 12" xfId="471"/>
    <cellStyle name="ColStyle10 13" xfId="472"/>
    <cellStyle name="ColStyle10 14" xfId="473"/>
    <cellStyle name="ColStyle10 15" xfId="474"/>
    <cellStyle name="ColStyle10 16" xfId="475"/>
    <cellStyle name="ColStyle10 17" xfId="476"/>
    <cellStyle name="ColStyle10 18" xfId="477"/>
    <cellStyle name="ColStyle10 19" xfId="478"/>
    <cellStyle name="ColStyle10 2" xfId="479"/>
    <cellStyle name="ColStyle10 20" xfId="480"/>
    <cellStyle name="ColStyle10 21" xfId="481"/>
    <cellStyle name="ColStyle10 22" xfId="482"/>
    <cellStyle name="ColStyle10 23" xfId="483"/>
    <cellStyle name="ColStyle10 24" xfId="484"/>
    <cellStyle name="ColStyle10 25" xfId="485"/>
    <cellStyle name="ColStyle10 26" xfId="486"/>
    <cellStyle name="ColStyle10 27" xfId="487"/>
    <cellStyle name="ColStyle10 28" xfId="488"/>
    <cellStyle name="ColStyle10 29" xfId="489"/>
    <cellStyle name="ColStyle10 3" xfId="490"/>
    <cellStyle name="ColStyle10 30" xfId="491"/>
    <cellStyle name="ColStyle10 31" xfId="492"/>
    <cellStyle name="ColStyle10 32" xfId="493"/>
    <cellStyle name="ColStyle10 33" xfId="494"/>
    <cellStyle name="ColStyle10 34" xfId="495"/>
    <cellStyle name="ColStyle10 35" xfId="496"/>
    <cellStyle name="ColStyle10 36" xfId="497"/>
    <cellStyle name="ColStyle10 37" xfId="498"/>
    <cellStyle name="ColStyle10 38" xfId="499"/>
    <cellStyle name="ColStyle10 39" xfId="500"/>
    <cellStyle name="ColStyle10 4" xfId="501"/>
    <cellStyle name="ColStyle10 40" xfId="502"/>
    <cellStyle name="ColStyle10 41" xfId="503"/>
    <cellStyle name="ColStyle10 42" xfId="504"/>
    <cellStyle name="ColStyle10 43" xfId="505"/>
    <cellStyle name="ColStyle10 44" xfId="506"/>
    <cellStyle name="ColStyle10 45" xfId="507"/>
    <cellStyle name="ColStyle10 46" xfId="508"/>
    <cellStyle name="ColStyle10 47" xfId="509"/>
    <cellStyle name="ColStyle10 48" xfId="510"/>
    <cellStyle name="ColStyle10 49" xfId="511"/>
    <cellStyle name="ColStyle10 5" xfId="512"/>
    <cellStyle name="ColStyle10 50" xfId="513"/>
    <cellStyle name="ColStyle10 51" xfId="514"/>
    <cellStyle name="ColStyle10 52" xfId="515"/>
    <cellStyle name="ColStyle10 53" xfId="516"/>
    <cellStyle name="ColStyle10 54" xfId="517"/>
    <cellStyle name="ColStyle10 55" xfId="518"/>
    <cellStyle name="ColStyle10 56" xfId="519"/>
    <cellStyle name="ColStyle10 57" xfId="520"/>
    <cellStyle name="ColStyle10 58" xfId="521"/>
    <cellStyle name="ColStyle10 59" xfId="522"/>
    <cellStyle name="ColStyle10 6" xfId="523"/>
    <cellStyle name="ColStyle10 60" xfId="524"/>
    <cellStyle name="ColStyle10 61" xfId="525"/>
    <cellStyle name="ColStyle10 62" xfId="526"/>
    <cellStyle name="ColStyle10 63" xfId="527"/>
    <cellStyle name="ColStyle10 64" xfId="528"/>
    <cellStyle name="ColStyle10 65" xfId="529"/>
    <cellStyle name="ColStyle10 66" xfId="530"/>
    <cellStyle name="ColStyle10 67" xfId="531"/>
    <cellStyle name="ColStyle10 68" xfId="532"/>
    <cellStyle name="ColStyle10 69" xfId="533"/>
    <cellStyle name="ColStyle10 7" xfId="534"/>
    <cellStyle name="ColStyle10 70" xfId="535"/>
    <cellStyle name="ColStyle10 71" xfId="536"/>
    <cellStyle name="ColStyle10 72" xfId="537"/>
    <cellStyle name="ColStyle10 73" xfId="538"/>
    <cellStyle name="ColStyle10 74" xfId="539"/>
    <cellStyle name="ColStyle10 75" xfId="540"/>
    <cellStyle name="ColStyle10 76" xfId="541"/>
    <cellStyle name="ColStyle10 77" xfId="542"/>
    <cellStyle name="ColStyle10 78" xfId="543"/>
    <cellStyle name="ColStyle10 79" xfId="544"/>
    <cellStyle name="ColStyle10 8" xfId="545"/>
    <cellStyle name="ColStyle10 9" xfId="546"/>
    <cellStyle name="ColStyle10_Vizovice_NebuzSO01_1_1" xfId="547"/>
    <cellStyle name="ColStyle11" xfId="548"/>
    <cellStyle name="ColStyle11 10" xfId="549"/>
    <cellStyle name="ColStyle11 11" xfId="550"/>
    <cellStyle name="ColStyle11 12" xfId="551"/>
    <cellStyle name="ColStyle11 13" xfId="552"/>
    <cellStyle name="ColStyle11 14" xfId="553"/>
    <cellStyle name="ColStyle11 15" xfId="554"/>
    <cellStyle name="ColStyle11 16" xfId="555"/>
    <cellStyle name="ColStyle11 17" xfId="556"/>
    <cellStyle name="ColStyle11 18" xfId="557"/>
    <cellStyle name="ColStyle11 19" xfId="558"/>
    <cellStyle name="ColStyle11 2" xfId="559"/>
    <cellStyle name="ColStyle11 20" xfId="560"/>
    <cellStyle name="ColStyle11 21" xfId="561"/>
    <cellStyle name="ColStyle11 22" xfId="562"/>
    <cellStyle name="ColStyle11 23" xfId="563"/>
    <cellStyle name="ColStyle11 24" xfId="564"/>
    <cellStyle name="ColStyle11 25" xfId="565"/>
    <cellStyle name="ColStyle11 26" xfId="566"/>
    <cellStyle name="ColStyle11 27" xfId="567"/>
    <cellStyle name="ColStyle11 28" xfId="568"/>
    <cellStyle name="ColStyle11 29" xfId="569"/>
    <cellStyle name="ColStyle11 3" xfId="570"/>
    <cellStyle name="ColStyle11 30" xfId="571"/>
    <cellStyle name="ColStyle11 31" xfId="572"/>
    <cellStyle name="ColStyle11 32" xfId="573"/>
    <cellStyle name="ColStyle11 33" xfId="574"/>
    <cellStyle name="ColStyle11 34" xfId="575"/>
    <cellStyle name="ColStyle11 35" xfId="576"/>
    <cellStyle name="ColStyle11 36" xfId="577"/>
    <cellStyle name="ColStyle11 37" xfId="578"/>
    <cellStyle name="ColStyle11 38" xfId="579"/>
    <cellStyle name="ColStyle11 39" xfId="580"/>
    <cellStyle name="ColStyle11 4" xfId="581"/>
    <cellStyle name="ColStyle11 40" xfId="582"/>
    <cellStyle name="ColStyle11 41" xfId="583"/>
    <cellStyle name="ColStyle11 42" xfId="584"/>
    <cellStyle name="ColStyle11 43" xfId="585"/>
    <cellStyle name="ColStyle11 44" xfId="586"/>
    <cellStyle name="ColStyle11 45" xfId="587"/>
    <cellStyle name="ColStyle11 46" xfId="588"/>
    <cellStyle name="ColStyle11 47" xfId="589"/>
    <cellStyle name="ColStyle11 48" xfId="590"/>
    <cellStyle name="ColStyle11 49" xfId="591"/>
    <cellStyle name="ColStyle11 5" xfId="592"/>
    <cellStyle name="ColStyle11 50" xfId="593"/>
    <cellStyle name="ColStyle11 51" xfId="594"/>
    <cellStyle name="ColStyle11 52" xfId="595"/>
    <cellStyle name="ColStyle11 53" xfId="596"/>
    <cellStyle name="ColStyle11 54" xfId="597"/>
    <cellStyle name="ColStyle11 55" xfId="598"/>
    <cellStyle name="ColStyle11 56" xfId="599"/>
    <cellStyle name="ColStyle11 57" xfId="600"/>
    <cellStyle name="ColStyle11 58" xfId="601"/>
    <cellStyle name="ColStyle11 59" xfId="602"/>
    <cellStyle name="ColStyle11 6" xfId="603"/>
    <cellStyle name="ColStyle11 60" xfId="604"/>
    <cellStyle name="ColStyle11 61" xfId="605"/>
    <cellStyle name="ColStyle11 62" xfId="606"/>
    <cellStyle name="ColStyle11 63" xfId="607"/>
    <cellStyle name="ColStyle11 64" xfId="608"/>
    <cellStyle name="ColStyle11 65" xfId="609"/>
    <cellStyle name="ColStyle11 66" xfId="610"/>
    <cellStyle name="ColStyle11 67" xfId="611"/>
    <cellStyle name="ColStyle11 68" xfId="612"/>
    <cellStyle name="ColStyle11 69" xfId="613"/>
    <cellStyle name="ColStyle11 7" xfId="614"/>
    <cellStyle name="ColStyle11 70" xfId="615"/>
    <cellStyle name="ColStyle11 71" xfId="616"/>
    <cellStyle name="ColStyle11 72" xfId="617"/>
    <cellStyle name="ColStyle11 73" xfId="618"/>
    <cellStyle name="ColStyle11 74" xfId="619"/>
    <cellStyle name="ColStyle11 75" xfId="620"/>
    <cellStyle name="ColStyle11 76" xfId="621"/>
    <cellStyle name="ColStyle11 77" xfId="622"/>
    <cellStyle name="ColStyle11 78" xfId="623"/>
    <cellStyle name="ColStyle11 79" xfId="624"/>
    <cellStyle name="ColStyle11 8" xfId="625"/>
    <cellStyle name="ColStyle11 9" xfId="626"/>
    <cellStyle name="ColStyle11_05 MaR" xfId="627"/>
    <cellStyle name="ColStyle12" xfId="628"/>
    <cellStyle name="ColStyle12 10" xfId="629"/>
    <cellStyle name="ColStyle12 11" xfId="630"/>
    <cellStyle name="ColStyle12 12" xfId="631"/>
    <cellStyle name="ColStyle12 13" xfId="632"/>
    <cellStyle name="ColStyle12 14" xfId="633"/>
    <cellStyle name="ColStyle12 15" xfId="634"/>
    <cellStyle name="ColStyle12 16" xfId="635"/>
    <cellStyle name="ColStyle12 17" xfId="636"/>
    <cellStyle name="ColStyle12 18" xfId="637"/>
    <cellStyle name="ColStyle12 19" xfId="638"/>
    <cellStyle name="ColStyle12 2" xfId="639"/>
    <cellStyle name="ColStyle12 20" xfId="640"/>
    <cellStyle name="ColStyle12 21" xfId="641"/>
    <cellStyle name="ColStyle12 22" xfId="642"/>
    <cellStyle name="ColStyle12 23" xfId="643"/>
    <cellStyle name="ColStyle12 24" xfId="644"/>
    <cellStyle name="ColStyle12 25" xfId="645"/>
    <cellStyle name="ColStyle12 26" xfId="646"/>
    <cellStyle name="ColStyle12 27" xfId="647"/>
    <cellStyle name="ColStyle12 28" xfId="648"/>
    <cellStyle name="ColStyle12 29" xfId="649"/>
    <cellStyle name="ColStyle12 3" xfId="650"/>
    <cellStyle name="ColStyle12 30" xfId="651"/>
    <cellStyle name="ColStyle12 31" xfId="652"/>
    <cellStyle name="ColStyle12 32" xfId="653"/>
    <cellStyle name="ColStyle12 33" xfId="654"/>
    <cellStyle name="ColStyle12 34" xfId="655"/>
    <cellStyle name="ColStyle12 35" xfId="656"/>
    <cellStyle name="ColStyle12 36" xfId="657"/>
    <cellStyle name="ColStyle12 37" xfId="658"/>
    <cellStyle name="ColStyle12 38" xfId="659"/>
    <cellStyle name="ColStyle12 39" xfId="660"/>
    <cellStyle name="ColStyle12 4" xfId="661"/>
    <cellStyle name="ColStyle12 40" xfId="662"/>
    <cellStyle name="ColStyle12 41" xfId="663"/>
    <cellStyle name="ColStyle12 42" xfId="664"/>
    <cellStyle name="ColStyle12 43" xfId="665"/>
    <cellStyle name="ColStyle12 44" xfId="666"/>
    <cellStyle name="ColStyle12 45" xfId="667"/>
    <cellStyle name="ColStyle12 46" xfId="668"/>
    <cellStyle name="ColStyle12 47" xfId="669"/>
    <cellStyle name="ColStyle12 48" xfId="670"/>
    <cellStyle name="ColStyle12 49" xfId="671"/>
    <cellStyle name="ColStyle12 5" xfId="672"/>
    <cellStyle name="ColStyle12 50" xfId="673"/>
    <cellStyle name="ColStyle12 51" xfId="674"/>
    <cellStyle name="ColStyle12 52" xfId="675"/>
    <cellStyle name="ColStyle12 53" xfId="676"/>
    <cellStyle name="ColStyle12 54" xfId="677"/>
    <cellStyle name="ColStyle12 55" xfId="678"/>
    <cellStyle name="ColStyle12 56" xfId="679"/>
    <cellStyle name="ColStyle12 57" xfId="680"/>
    <cellStyle name="ColStyle12 58" xfId="681"/>
    <cellStyle name="ColStyle12 59" xfId="682"/>
    <cellStyle name="ColStyle12 6" xfId="683"/>
    <cellStyle name="ColStyle12 60" xfId="684"/>
    <cellStyle name="ColStyle12 61" xfId="685"/>
    <cellStyle name="ColStyle12 62" xfId="686"/>
    <cellStyle name="ColStyle12 63" xfId="687"/>
    <cellStyle name="ColStyle12 64" xfId="688"/>
    <cellStyle name="ColStyle12 65" xfId="689"/>
    <cellStyle name="ColStyle12 66" xfId="690"/>
    <cellStyle name="ColStyle12 67" xfId="691"/>
    <cellStyle name="ColStyle12 68" xfId="692"/>
    <cellStyle name="ColStyle12 69" xfId="693"/>
    <cellStyle name="ColStyle12 7" xfId="694"/>
    <cellStyle name="ColStyle12 70" xfId="695"/>
    <cellStyle name="ColStyle12 71" xfId="696"/>
    <cellStyle name="ColStyle12 72" xfId="697"/>
    <cellStyle name="ColStyle12 73" xfId="698"/>
    <cellStyle name="ColStyle12 74" xfId="699"/>
    <cellStyle name="ColStyle12 75" xfId="700"/>
    <cellStyle name="ColStyle12 76" xfId="701"/>
    <cellStyle name="ColStyle12 77" xfId="702"/>
    <cellStyle name="ColStyle12 78" xfId="703"/>
    <cellStyle name="ColStyle12 79" xfId="704"/>
    <cellStyle name="ColStyle12 8" xfId="705"/>
    <cellStyle name="ColStyle12 9" xfId="706"/>
    <cellStyle name="ColStyle12_Vizovice_NebuzSO01_1_1" xfId="707"/>
    <cellStyle name="ColStyle13" xfId="708"/>
    <cellStyle name="ColStyle13 10" xfId="709"/>
    <cellStyle name="ColStyle13 11" xfId="710"/>
    <cellStyle name="ColStyle13 12" xfId="711"/>
    <cellStyle name="ColStyle13 13" xfId="712"/>
    <cellStyle name="ColStyle13 14" xfId="713"/>
    <cellStyle name="ColStyle13 15" xfId="714"/>
    <cellStyle name="ColStyle13 16" xfId="715"/>
    <cellStyle name="ColStyle13 17" xfId="716"/>
    <cellStyle name="ColStyle13 18" xfId="717"/>
    <cellStyle name="ColStyle13 19" xfId="718"/>
    <cellStyle name="ColStyle13 2" xfId="719"/>
    <cellStyle name="ColStyle13 20" xfId="720"/>
    <cellStyle name="ColStyle13 21" xfId="721"/>
    <cellStyle name="ColStyle13 22" xfId="722"/>
    <cellStyle name="ColStyle13 23" xfId="723"/>
    <cellStyle name="ColStyle13 24" xfId="724"/>
    <cellStyle name="ColStyle13 25" xfId="725"/>
    <cellStyle name="ColStyle13 26" xfId="726"/>
    <cellStyle name="ColStyle13 27" xfId="727"/>
    <cellStyle name="ColStyle13 28" xfId="728"/>
    <cellStyle name="ColStyle13 29" xfId="729"/>
    <cellStyle name="ColStyle13 3" xfId="730"/>
    <cellStyle name="ColStyle13 30" xfId="731"/>
    <cellStyle name="ColStyle13 31" xfId="732"/>
    <cellStyle name="ColStyle13 32" xfId="733"/>
    <cellStyle name="ColStyle13 33" xfId="734"/>
    <cellStyle name="ColStyle13 34" xfId="735"/>
    <cellStyle name="ColStyle13 35" xfId="736"/>
    <cellStyle name="ColStyle13 36" xfId="737"/>
    <cellStyle name="ColStyle13 37" xfId="738"/>
    <cellStyle name="ColStyle13 38" xfId="739"/>
    <cellStyle name="ColStyle13 39" xfId="740"/>
    <cellStyle name="ColStyle13 4" xfId="741"/>
    <cellStyle name="ColStyle13 40" xfId="742"/>
    <cellStyle name="ColStyle13 41" xfId="743"/>
    <cellStyle name="ColStyle13 42" xfId="744"/>
    <cellStyle name="ColStyle13 43" xfId="745"/>
    <cellStyle name="ColStyle13 44" xfId="746"/>
    <cellStyle name="ColStyle13 45" xfId="747"/>
    <cellStyle name="ColStyle13 46" xfId="748"/>
    <cellStyle name="ColStyle13 47" xfId="749"/>
    <cellStyle name="ColStyle13 48" xfId="750"/>
    <cellStyle name="ColStyle13 49" xfId="751"/>
    <cellStyle name="ColStyle13 5" xfId="752"/>
    <cellStyle name="ColStyle13 50" xfId="753"/>
    <cellStyle name="ColStyle13 51" xfId="754"/>
    <cellStyle name="ColStyle13 52" xfId="755"/>
    <cellStyle name="ColStyle13 53" xfId="756"/>
    <cellStyle name="ColStyle13 54" xfId="757"/>
    <cellStyle name="ColStyle13 55" xfId="758"/>
    <cellStyle name="ColStyle13 56" xfId="759"/>
    <cellStyle name="ColStyle13 57" xfId="760"/>
    <cellStyle name="ColStyle13 58" xfId="761"/>
    <cellStyle name="ColStyle13 59" xfId="762"/>
    <cellStyle name="ColStyle13 6" xfId="763"/>
    <cellStyle name="ColStyle13 60" xfId="764"/>
    <cellStyle name="ColStyle13 61" xfId="765"/>
    <cellStyle name="ColStyle13 62" xfId="766"/>
    <cellStyle name="ColStyle13 63" xfId="767"/>
    <cellStyle name="ColStyle13 64" xfId="768"/>
    <cellStyle name="ColStyle13 65" xfId="769"/>
    <cellStyle name="ColStyle13 66" xfId="770"/>
    <cellStyle name="ColStyle13 67" xfId="771"/>
    <cellStyle name="ColStyle13 68" xfId="772"/>
    <cellStyle name="ColStyle13 69" xfId="773"/>
    <cellStyle name="ColStyle13 7" xfId="774"/>
    <cellStyle name="ColStyle13 70" xfId="775"/>
    <cellStyle name="ColStyle13 71" xfId="776"/>
    <cellStyle name="ColStyle13 72" xfId="777"/>
    <cellStyle name="ColStyle13 73" xfId="778"/>
    <cellStyle name="ColStyle13 74" xfId="779"/>
    <cellStyle name="ColStyle13 75" xfId="780"/>
    <cellStyle name="ColStyle13 76" xfId="781"/>
    <cellStyle name="ColStyle13 77" xfId="782"/>
    <cellStyle name="ColStyle13 78" xfId="783"/>
    <cellStyle name="ColStyle13 79" xfId="784"/>
    <cellStyle name="ColStyle13 8" xfId="785"/>
    <cellStyle name="ColStyle13 9" xfId="786"/>
    <cellStyle name="ColStyle13_Vizovice_NebuzSO01_1_1" xfId="787"/>
    <cellStyle name="ColStyle14" xfId="788"/>
    <cellStyle name="ColStyle14 10" xfId="789"/>
    <cellStyle name="ColStyle14 11" xfId="790"/>
    <cellStyle name="ColStyle14 12" xfId="791"/>
    <cellStyle name="ColStyle14 13" xfId="792"/>
    <cellStyle name="ColStyle14 14" xfId="793"/>
    <cellStyle name="ColStyle14 15" xfId="794"/>
    <cellStyle name="ColStyle14 16" xfId="795"/>
    <cellStyle name="ColStyle14 17" xfId="796"/>
    <cellStyle name="ColStyle14 18" xfId="797"/>
    <cellStyle name="ColStyle14 19" xfId="798"/>
    <cellStyle name="ColStyle14 2" xfId="799"/>
    <cellStyle name="ColStyle14 20" xfId="800"/>
    <cellStyle name="ColStyle14 21" xfId="801"/>
    <cellStyle name="ColStyle14 22" xfId="802"/>
    <cellStyle name="ColStyle14 23" xfId="803"/>
    <cellStyle name="ColStyle14 24" xfId="804"/>
    <cellStyle name="ColStyle14 25" xfId="805"/>
    <cellStyle name="ColStyle14 26" xfId="806"/>
    <cellStyle name="ColStyle14 27" xfId="807"/>
    <cellStyle name="ColStyle14 28" xfId="808"/>
    <cellStyle name="ColStyle14 29" xfId="809"/>
    <cellStyle name="ColStyle14 3" xfId="810"/>
    <cellStyle name="ColStyle14 30" xfId="811"/>
    <cellStyle name="ColStyle14 31" xfId="812"/>
    <cellStyle name="ColStyle14 32" xfId="813"/>
    <cellStyle name="ColStyle14 33" xfId="814"/>
    <cellStyle name="ColStyle14 34" xfId="815"/>
    <cellStyle name="ColStyle14 35" xfId="816"/>
    <cellStyle name="ColStyle14 36" xfId="817"/>
    <cellStyle name="ColStyle14 37" xfId="818"/>
    <cellStyle name="ColStyle14 38" xfId="819"/>
    <cellStyle name="ColStyle14 39" xfId="820"/>
    <cellStyle name="ColStyle14 4" xfId="821"/>
    <cellStyle name="ColStyle14 40" xfId="822"/>
    <cellStyle name="ColStyle14 41" xfId="823"/>
    <cellStyle name="ColStyle14 42" xfId="824"/>
    <cellStyle name="ColStyle14 43" xfId="825"/>
    <cellStyle name="ColStyle14 44" xfId="826"/>
    <cellStyle name="ColStyle14 45" xfId="827"/>
    <cellStyle name="ColStyle14 46" xfId="828"/>
    <cellStyle name="ColStyle14 47" xfId="829"/>
    <cellStyle name="ColStyle14 48" xfId="830"/>
    <cellStyle name="ColStyle14 49" xfId="831"/>
    <cellStyle name="ColStyle14 5" xfId="832"/>
    <cellStyle name="ColStyle14 50" xfId="833"/>
    <cellStyle name="ColStyle14 51" xfId="834"/>
    <cellStyle name="ColStyle14 52" xfId="835"/>
    <cellStyle name="ColStyle14 53" xfId="836"/>
    <cellStyle name="ColStyle14 54" xfId="837"/>
    <cellStyle name="ColStyle14 55" xfId="838"/>
    <cellStyle name="ColStyle14 56" xfId="839"/>
    <cellStyle name="ColStyle14 57" xfId="840"/>
    <cellStyle name="ColStyle14 58" xfId="841"/>
    <cellStyle name="ColStyle14 59" xfId="842"/>
    <cellStyle name="ColStyle14 6" xfId="843"/>
    <cellStyle name="ColStyle14 60" xfId="844"/>
    <cellStyle name="ColStyle14 61" xfId="845"/>
    <cellStyle name="ColStyle14 62" xfId="846"/>
    <cellStyle name="ColStyle14 63" xfId="847"/>
    <cellStyle name="ColStyle14 64" xfId="848"/>
    <cellStyle name="ColStyle14 65" xfId="849"/>
    <cellStyle name="ColStyle14 66" xfId="850"/>
    <cellStyle name="ColStyle14 67" xfId="851"/>
    <cellStyle name="ColStyle14 68" xfId="852"/>
    <cellStyle name="ColStyle14 69" xfId="853"/>
    <cellStyle name="ColStyle14 7" xfId="854"/>
    <cellStyle name="ColStyle14 70" xfId="855"/>
    <cellStyle name="ColStyle14 71" xfId="856"/>
    <cellStyle name="ColStyle14 72" xfId="857"/>
    <cellStyle name="ColStyle14 73" xfId="858"/>
    <cellStyle name="ColStyle14 74" xfId="859"/>
    <cellStyle name="ColStyle14 75" xfId="860"/>
    <cellStyle name="ColStyle14 76" xfId="861"/>
    <cellStyle name="ColStyle14 77" xfId="862"/>
    <cellStyle name="ColStyle14 78" xfId="863"/>
    <cellStyle name="ColStyle14 79" xfId="864"/>
    <cellStyle name="ColStyle14 8" xfId="865"/>
    <cellStyle name="ColStyle14 9" xfId="866"/>
    <cellStyle name="ColStyle14_Vizovice_NebuzSO01_1_1" xfId="867"/>
    <cellStyle name="ColStyle15" xfId="868"/>
    <cellStyle name="ColStyle15 10" xfId="869"/>
    <cellStyle name="ColStyle15 11" xfId="870"/>
    <cellStyle name="ColStyle15 12" xfId="871"/>
    <cellStyle name="ColStyle15 13" xfId="872"/>
    <cellStyle name="ColStyle15 14" xfId="873"/>
    <cellStyle name="ColStyle15 15" xfId="874"/>
    <cellStyle name="ColStyle15 16" xfId="875"/>
    <cellStyle name="ColStyle15 17" xfId="876"/>
    <cellStyle name="ColStyle15 18" xfId="877"/>
    <cellStyle name="ColStyle15 19" xfId="878"/>
    <cellStyle name="ColStyle15 2" xfId="879"/>
    <cellStyle name="ColStyle15 20" xfId="880"/>
    <cellStyle name="ColStyle15 21" xfId="881"/>
    <cellStyle name="ColStyle15 22" xfId="882"/>
    <cellStyle name="ColStyle15 23" xfId="883"/>
    <cellStyle name="ColStyle15 24" xfId="884"/>
    <cellStyle name="ColStyle15 25" xfId="885"/>
    <cellStyle name="ColStyle15 26" xfId="886"/>
    <cellStyle name="ColStyle15 27" xfId="887"/>
    <cellStyle name="ColStyle15 28" xfId="888"/>
    <cellStyle name="ColStyle15 29" xfId="889"/>
    <cellStyle name="ColStyle15 3" xfId="890"/>
    <cellStyle name="ColStyle15 30" xfId="891"/>
    <cellStyle name="ColStyle15 31" xfId="892"/>
    <cellStyle name="ColStyle15 32" xfId="893"/>
    <cellStyle name="ColStyle15 33" xfId="894"/>
    <cellStyle name="ColStyle15 34" xfId="895"/>
    <cellStyle name="ColStyle15 35" xfId="896"/>
    <cellStyle name="ColStyle15 36" xfId="897"/>
    <cellStyle name="ColStyle15 37" xfId="898"/>
    <cellStyle name="ColStyle15 38" xfId="899"/>
    <cellStyle name="ColStyle15 39" xfId="900"/>
    <cellStyle name="ColStyle15 4" xfId="901"/>
    <cellStyle name="ColStyle15 40" xfId="902"/>
    <cellStyle name="ColStyle15 41" xfId="903"/>
    <cellStyle name="ColStyle15 42" xfId="904"/>
    <cellStyle name="ColStyle15 43" xfId="905"/>
    <cellStyle name="ColStyle15 44" xfId="906"/>
    <cellStyle name="ColStyle15 45" xfId="907"/>
    <cellStyle name="ColStyle15 46" xfId="908"/>
    <cellStyle name="ColStyle15 47" xfId="909"/>
    <cellStyle name="ColStyle15 48" xfId="910"/>
    <cellStyle name="ColStyle15 49" xfId="911"/>
    <cellStyle name="ColStyle15 5" xfId="912"/>
    <cellStyle name="ColStyle15 50" xfId="913"/>
    <cellStyle name="ColStyle15 51" xfId="914"/>
    <cellStyle name="ColStyle15 52" xfId="915"/>
    <cellStyle name="ColStyle15 53" xfId="916"/>
    <cellStyle name="ColStyle15 54" xfId="917"/>
    <cellStyle name="ColStyle15 55" xfId="918"/>
    <cellStyle name="ColStyle15 56" xfId="919"/>
    <cellStyle name="ColStyle15 57" xfId="920"/>
    <cellStyle name="ColStyle15 58" xfId="921"/>
    <cellStyle name="ColStyle15 59" xfId="922"/>
    <cellStyle name="ColStyle15 6" xfId="923"/>
    <cellStyle name="ColStyle15 60" xfId="924"/>
    <cellStyle name="ColStyle15 61" xfId="925"/>
    <cellStyle name="ColStyle15 62" xfId="926"/>
    <cellStyle name="ColStyle15 63" xfId="927"/>
    <cellStyle name="ColStyle15 64" xfId="928"/>
    <cellStyle name="ColStyle15 65" xfId="929"/>
    <cellStyle name="ColStyle15 66" xfId="930"/>
    <cellStyle name="ColStyle15 67" xfId="931"/>
    <cellStyle name="ColStyle15 68" xfId="932"/>
    <cellStyle name="ColStyle15 69" xfId="933"/>
    <cellStyle name="ColStyle15 7" xfId="934"/>
    <cellStyle name="ColStyle15 70" xfId="935"/>
    <cellStyle name="ColStyle15 71" xfId="936"/>
    <cellStyle name="ColStyle15 72" xfId="937"/>
    <cellStyle name="ColStyle15 73" xfId="938"/>
    <cellStyle name="ColStyle15 74" xfId="939"/>
    <cellStyle name="ColStyle15 75" xfId="940"/>
    <cellStyle name="ColStyle15 76" xfId="941"/>
    <cellStyle name="ColStyle15 77" xfId="942"/>
    <cellStyle name="ColStyle15 78" xfId="943"/>
    <cellStyle name="ColStyle15 79" xfId="944"/>
    <cellStyle name="ColStyle15 8" xfId="945"/>
    <cellStyle name="ColStyle15 9" xfId="946"/>
    <cellStyle name="ColStyle15_Vizovice_NebuzSO01_1_1" xfId="947"/>
    <cellStyle name="ColStyle16" xfId="948"/>
    <cellStyle name="ColStyle16 10" xfId="949"/>
    <cellStyle name="ColStyle16 11" xfId="950"/>
    <cellStyle name="ColStyle16 12" xfId="951"/>
    <cellStyle name="ColStyle16 13" xfId="952"/>
    <cellStyle name="ColStyle16 14" xfId="953"/>
    <cellStyle name="ColStyle16 15" xfId="954"/>
    <cellStyle name="ColStyle16 16" xfId="955"/>
    <cellStyle name="ColStyle16 17" xfId="956"/>
    <cellStyle name="ColStyle16 18" xfId="957"/>
    <cellStyle name="ColStyle16 19" xfId="958"/>
    <cellStyle name="ColStyle16 2" xfId="959"/>
    <cellStyle name="ColStyle16 20" xfId="960"/>
    <cellStyle name="ColStyle16 21" xfId="961"/>
    <cellStyle name="ColStyle16 22" xfId="962"/>
    <cellStyle name="ColStyle16 23" xfId="963"/>
    <cellStyle name="ColStyle16 24" xfId="964"/>
    <cellStyle name="ColStyle16 25" xfId="965"/>
    <cellStyle name="ColStyle16 26" xfId="966"/>
    <cellStyle name="ColStyle16 27" xfId="967"/>
    <cellStyle name="ColStyle16 28" xfId="968"/>
    <cellStyle name="ColStyle16 29" xfId="969"/>
    <cellStyle name="ColStyle16 3" xfId="970"/>
    <cellStyle name="ColStyle16 30" xfId="971"/>
    <cellStyle name="ColStyle16 31" xfId="972"/>
    <cellStyle name="ColStyle16 32" xfId="973"/>
    <cellStyle name="ColStyle16 33" xfId="974"/>
    <cellStyle name="ColStyle16 34" xfId="975"/>
    <cellStyle name="ColStyle16 35" xfId="976"/>
    <cellStyle name="ColStyle16 36" xfId="977"/>
    <cellStyle name="ColStyle16 37" xfId="978"/>
    <cellStyle name="ColStyle16 38" xfId="979"/>
    <cellStyle name="ColStyle16 39" xfId="980"/>
    <cellStyle name="ColStyle16 4" xfId="981"/>
    <cellStyle name="ColStyle16 40" xfId="982"/>
    <cellStyle name="ColStyle16 41" xfId="983"/>
    <cellStyle name="ColStyle16 42" xfId="984"/>
    <cellStyle name="ColStyle16 43" xfId="985"/>
    <cellStyle name="ColStyle16 44" xfId="986"/>
    <cellStyle name="ColStyle16 45" xfId="987"/>
    <cellStyle name="ColStyle16 46" xfId="988"/>
    <cellStyle name="ColStyle16 47" xfId="989"/>
    <cellStyle name="ColStyle16 48" xfId="990"/>
    <cellStyle name="ColStyle16 49" xfId="991"/>
    <cellStyle name="ColStyle16 5" xfId="992"/>
    <cellStyle name="ColStyle16 50" xfId="993"/>
    <cellStyle name="ColStyle16 51" xfId="994"/>
    <cellStyle name="ColStyle16 52" xfId="995"/>
    <cellStyle name="ColStyle16 53" xfId="996"/>
    <cellStyle name="ColStyle16 54" xfId="997"/>
    <cellStyle name="ColStyle16 55" xfId="998"/>
    <cellStyle name="ColStyle16 56" xfId="999"/>
    <cellStyle name="ColStyle16 57" xfId="1000"/>
    <cellStyle name="ColStyle16 58" xfId="1001"/>
    <cellStyle name="ColStyle16 59" xfId="1002"/>
    <cellStyle name="ColStyle16 6" xfId="1003"/>
    <cellStyle name="ColStyle16 60" xfId="1004"/>
    <cellStyle name="ColStyle16 61" xfId="1005"/>
    <cellStyle name="ColStyle16 62" xfId="1006"/>
    <cellStyle name="ColStyle16 63" xfId="1007"/>
    <cellStyle name="ColStyle16 64" xfId="1008"/>
    <cellStyle name="ColStyle16 65" xfId="1009"/>
    <cellStyle name="ColStyle16 66" xfId="1010"/>
    <cellStyle name="ColStyle16 67" xfId="1011"/>
    <cellStyle name="ColStyle16 68" xfId="1012"/>
    <cellStyle name="ColStyle16 69" xfId="1013"/>
    <cellStyle name="ColStyle16 7" xfId="1014"/>
    <cellStyle name="ColStyle16 70" xfId="1015"/>
    <cellStyle name="ColStyle16 71" xfId="1016"/>
    <cellStyle name="ColStyle16 72" xfId="1017"/>
    <cellStyle name="ColStyle16 73" xfId="1018"/>
    <cellStyle name="ColStyle16 74" xfId="1019"/>
    <cellStyle name="ColStyle16 75" xfId="1020"/>
    <cellStyle name="ColStyle16 76" xfId="1021"/>
    <cellStyle name="ColStyle16 77" xfId="1022"/>
    <cellStyle name="ColStyle16 78" xfId="1023"/>
    <cellStyle name="ColStyle16 79" xfId="1024"/>
    <cellStyle name="ColStyle16 8" xfId="1025"/>
    <cellStyle name="ColStyle16 9" xfId="1026"/>
    <cellStyle name="ColStyle16_Vizovice_NebuzSO01_1_1" xfId="1027"/>
    <cellStyle name="ColStyle17" xfId="1028"/>
    <cellStyle name="ColStyle17 10" xfId="1029"/>
    <cellStyle name="ColStyle17 11" xfId="1030"/>
    <cellStyle name="ColStyle17 12" xfId="1031"/>
    <cellStyle name="ColStyle17 13" xfId="1032"/>
    <cellStyle name="ColStyle17 14" xfId="1033"/>
    <cellStyle name="ColStyle17 15" xfId="1034"/>
    <cellStyle name="ColStyle17 16" xfId="1035"/>
    <cellStyle name="ColStyle17 17" xfId="1036"/>
    <cellStyle name="ColStyle17 18" xfId="1037"/>
    <cellStyle name="ColStyle17 19" xfId="1038"/>
    <cellStyle name="ColStyle17 2" xfId="1039"/>
    <cellStyle name="ColStyle17 20" xfId="1040"/>
    <cellStyle name="ColStyle17 21" xfId="1041"/>
    <cellStyle name="ColStyle17 22" xfId="1042"/>
    <cellStyle name="ColStyle17 23" xfId="1043"/>
    <cellStyle name="ColStyle17 24" xfId="1044"/>
    <cellStyle name="ColStyle17 25" xfId="1045"/>
    <cellStyle name="ColStyle17 26" xfId="1046"/>
    <cellStyle name="ColStyle17 27" xfId="1047"/>
    <cellStyle name="ColStyle17 28" xfId="1048"/>
    <cellStyle name="ColStyle17 29" xfId="1049"/>
    <cellStyle name="ColStyle17 3" xfId="1050"/>
    <cellStyle name="ColStyle17 30" xfId="1051"/>
    <cellStyle name="ColStyle17 31" xfId="1052"/>
    <cellStyle name="ColStyle17 32" xfId="1053"/>
    <cellStyle name="ColStyle17 33" xfId="1054"/>
    <cellStyle name="ColStyle17 34" xfId="1055"/>
    <cellStyle name="ColStyle17 35" xfId="1056"/>
    <cellStyle name="ColStyle17 36" xfId="1057"/>
    <cellStyle name="ColStyle17 37" xfId="1058"/>
    <cellStyle name="ColStyle17 38" xfId="1059"/>
    <cellStyle name="ColStyle17 39" xfId="1060"/>
    <cellStyle name="ColStyle17 4" xfId="1061"/>
    <cellStyle name="ColStyle17 40" xfId="1062"/>
    <cellStyle name="ColStyle17 41" xfId="1063"/>
    <cellStyle name="ColStyle17 42" xfId="1064"/>
    <cellStyle name="ColStyle17 43" xfId="1065"/>
    <cellStyle name="ColStyle17 44" xfId="1066"/>
    <cellStyle name="ColStyle17 45" xfId="1067"/>
    <cellStyle name="ColStyle17 46" xfId="1068"/>
    <cellStyle name="ColStyle17 47" xfId="1069"/>
    <cellStyle name="ColStyle17 48" xfId="1070"/>
    <cellStyle name="ColStyle17 49" xfId="1071"/>
    <cellStyle name="ColStyle17 5" xfId="1072"/>
    <cellStyle name="ColStyle17 50" xfId="1073"/>
    <cellStyle name="ColStyle17 51" xfId="1074"/>
    <cellStyle name="ColStyle17 52" xfId="1075"/>
    <cellStyle name="ColStyle17 53" xfId="1076"/>
    <cellStyle name="ColStyle17 54" xfId="1077"/>
    <cellStyle name="ColStyle17 55" xfId="1078"/>
    <cellStyle name="ColStyle17 56" xfId="1079"/>
    <cellStyle name="ColStyle17 57" xfId="1080"/>
    <cellStyle name="ColStyle17 58" xfId="1081"/>
    <cellStyle name="ColStyle17 59" xfId="1082"/>
    <cellStyle name="ColStyle17 6" xfId="1083"/>
    <cellStyle name="ColStyle17 60" xfId="1084"/>
    <cellStyle name="ColStyle17 61" xfId="1085"/>
    <cellStyle name="ColStyle17 62" xfId="1086"/>
    <cellStyle name="ColStyle17 63" xfId="1087"/>
    <cellStyle name="ColStyle17 64" xfId="1088"/>
    <cellStyle name="ColStyle17 65" xfId="1089"/>
    <cellStyle name="ColStyle17 66" xfId="1090"/>
    <cellStyle name="ColStyle17 67" xfId="1091"/>
    <cellStyle name="ColStyle17 68" xfId="1092"/>
    <cellStyle name="ColStyle17 69" xfId="1093"/>
    <cellStyle name="ColStyle17 7" xfId="1094"/>
    <cellStyle name="ColStyle17 70" xfId="1095"/>
    <cellStyle name="ColStyle17 71" xfId="1096"/>
    <cellStyle name="ColStyle17 72" xfId="1097"/>
    <cellStyle name="ColStyle17 73" xfId="1098"/>
    <cellStyle name="ColStyle17 74" xfId="1099"/>
    <cellStyle name="ColStyle17 75" xfId="1100"/>
    <cellStyle name="ColStyle17 76" xfId="1101"/>
    <cellStyle name="ColStyle17 77" xfId="1102"/>
    <cellStyle name="ColStyle17 78" xfId="1103"/>
    <cellStyle name="ColStyle17 79" xfId="1104"/>
    <cellStyle name="ColStyle17 8" xfId="1105"/>
    <cellStyle name="ColStyle17 9" xfId="1106"/>
    <cellStyle name="ColStyle17_Vizovice_NebuzSO01_1_1" xfId="1107"/>
    <cellStyle name="ColStyle18" xfId="1108"/>
    <cellStyle name="ColStyle19" xfId="1109"/>
    <cellStyle name="ColStyle2" xfId="1110"/>
    <cellStyle name="ColStyle3" xfId="1111"/>
    <cellStyle name="ColStyle4" xfId="1112"/>
    <cellStyle name="ColStyle5" xfId="1113"/>
    <cellStyle name="ColStyle6" xfId="1114"/>
    <cellStyle name="ColStyle7" xfId="1115"/>
    <cellStyle name="ColStyle7 10" xfId="1116"/>
    <cellStyle name="ColStyle7 11" xfId="1117"/>
    <cellStyle name="ColStyle7 12" xfId="1118"/>
    <cellStyle name="ColStyle7 13" xfId="1119"/>
    <cellStyle name="ColStyle7 14" xfId="1120"/>
    <cellStyle name="ColStyle7 15" xfId="1121"/>
    <cellStyle name="ColStyle7 16" xfId="1122"/>
    <cellStyle name="ColStyle7 17" xfId="1123"/>
    <cellStyle name="ColStyle7 18" xfId="1124"/>
    <cellStyle name="ColStyle7 19" xfId="1125"/>
    <cellStyle name="ColStyle7 2" xfId="1126"/>
    <cellStyle name="ColStyle7 20" xfId="1127"/>
    <cellStyle name="ColStyle7 21" xfId="1128"/>
    <cellStyle name="ColStyle7 22" xfId="1129"/>
    <cellStyle name="ColStyle7 23" xfId="1130"/>
    <cellStyle name="ColStyle7 24" xfId="1131"/>
    <cellStyle name="ColStyle7 25" xfId="1132"/>
    <cellStyle name="ColStyle7 26" xfId="1133"/>
    <cellStyle name="ColStyle7 27" xfId="1134"/>
    <cellStyle name="ColStyle7 28" xfId="1135"/>
    <cellStyle name="ColStyle7 29" xfId="1136"/>
    <cellStyle name="ColStyle7 3" xfId="1137"/>
    <cellStyle name="ColStyle7 30" xfId="1138"/>
    <cellStyle name="ColStyle7 31" xfId="1139"/>
    <cellStyle name="ColStyle7 32" xfId="1140"/>
    <cellStyle name="ColStyle7 33" xfId="1141"/>
    <cellStyle name="ColStyle7 34" xfId="1142"/>
    <cellStyle name="ColStyle7 35" xfId="1143"/>
    <cellStyle name="ColStyle7 36" xfId="1144"/>
    <cellStyle name="ColStyle7 37" xfId="1145"/>
    <cellStyle name="ColStyle7 38" xfId="1146"/>
    <cellStyle name="ColStyle7 39" xfId="1147"/>
    <cellStyle name="ColStyle7 4" xfId="1148"/>
    <cellStyle name="ColStyle7 40" xfId="1149"/>
    <cellStyle name="ColStyle7 41" xfId="1150"/>
    <cellStyle name="ColStyle7 42" xfId="1151"/>
    <cellStyle name="ColStyle7 43" xfId="1152"/>
    <cellStyle name="ColStyle7 44" xfId="1153"/>
    <cellStyle name="ColStyle7 45" xfId="1154"/>
    <cellStyle name="ColStyle7 46" xfId="1155"/>
    <cellStyle name="ColStyle7 47" xfId="1156"/>
    <cellStyle name="ColStyle7 48" xfId="1157"/>
    <cellStyle name="ColStyle7 49" xfId="1158"/>
    <cellStyle name="ColStyle7 5" xfId="1159"/>
    <cellStyle name="ColStyle7 50" xfId="1160"/>
    <cellStyle name="ColStyle7 51" xfId="1161"/>
    <cellStyle name="ColStyle7 52" xfId="1162"/>
    <cellStyle name="ColStyle7 53" xfId="1163"/>
    <cellStyle name="ColStyle7 54" xfId="1164"/>
    <cellStyle name="ColStyle7 55" xfId="1165"/>
    <cellStyle name="ColStyle7 56" xfId="1166"/>
    <cellStyle name="ColStyle7 57" xfId="1167"/>
    <cellStyle name="ColStyle7 58" xfId="1168"/>
    <cellStyle name="ColStyle7 59" xfId="1169"/>
    <cellStyle name="ColStyle7 6" xfId="1170"/>
    <cellStyle name="ColStyle7 60" xfId="1171"/>
    <cellStyle name="ColStyle7 61" xfId="1172"/>
    <cellStyle name="ColStyle7 62" xfId="1173"/>
    <cellStyle name="ColStyle7 63" xfId="1174"/>
    <cellStyle name="ColStyle7 64" xfId="1175"/>
    <cellStyle name="ColStyle7 65" xfId="1176"/>
    <cellStyle name="ColStyle7 66" xfId="1177"/>
    <cellStyle name="ColStyle7 67" xfId="1178"/>
    <cellStyle name="ColStyle7 68" xfId="1179"/>
    <cellStyle name="ColStyle7 69" xfId="1180"/>
    <cellStyle name="ColStyle7 7" xfId="1181"/>
    <cellStyle name="ColStyle7 70" xfId="1182"/>
    <cellStyle name="ColStyle7 71" xfId="1183"/>
    <cellStyle name="ColStyle7 72" xfId="1184"/>
    <cellStyle name="ColStyle7 73" xfId="1185"/>
    <cellStyle name="ColStyle7 74" xfId="1186"/>
    <cellStyle name="ColStyle7 75" xfId="1187"/>
    <cellStyle name="ColStyle7 76" xfId="1188"/>
    <cellStyle name="ColStyle7 77" xfId="1189"/>
    <cellStyle name="ColStyle7 78" xfId="1190"/>
    <cellStyle name="ColStyle7 79" xfId="1191"/>
    <cellStyle name="ColStyle7 8" xfId="1192"/>
    <cellStyle name="ColStyle7 9" xfId="1193"/>
    <cellStyle name="ColStyle7_Vizovice_NebuzSO01_1_1" xfId="1194"/>
    <cellStyle name="ColStyle8" xfId="1195"/>
    <cellStyle name="ColStyle8 10" xfId="1196"/>
    <cellStyle name="ColStyle8 11" xfId="1197"/>
    <cellStyle name="ColStyle8 12" xfId="1198"/>
    <cellStyle name="ColStyle8 13" xfId="1199"/>
    <cellStyle name="ColStyle8 14" xfId="1200"/>
    <cellStyle name="ColStyle8 15" xfId="1201"/>
    <cellStyle name="ColStyle8 16" xfId="1202"/>
    <cellStyle name="ColStyle8 17" xfId="1203"/>
    <cellStyle name="ColStyle8 18" xfId="1204"/>
    <cellStyle name="ColStyle8 19" xfId="1205"/>
    <cellStyle name="ColStyle8 2" xfId="1206"/>
    <cellStyle name="ColStyle8 20" xfId="1207"/>
    <cellStyle name="ColStyle8 21" xfId="1208"/>
    <cellStyle name="ColStyle8 22" xfId="1209"/>
    <cellStyle name="ColStyle8 23" xfId="1210"/>
    <cellStyle name="ColStyle8 24" xfId="1211"/>
    <cellStyle name="ColStyle8 25" xfId="1212"/>
    <cellStyle name="ColStyle8 26" xfId="1213"/>
    <cellStyle name="ColStyle8 27" xfId="1214"/>
    <cellStyle name="ColStyle8 28" xfId="1215"/>
    <cellStyle name="ColStyle8 29" xfId="1216"/>
    <cellStyle name="ColStyle8 3" xfId="1217"/>
    <cellStyle name="ColStyle8 30" xfId="1218"/>
    <cellStyle name="ColStyle8 31" xfId="1219"/>
    <cellStyle name="ColStyle8 32" xfId="1220"/>
    <cellStyle name="ColStyle8 33" xfId="1221"/>
    <cellStyle name="ColStyle8 34" xfId="1222"/>
    <cellStyle name="ColStyle8 35" xfId="1223"/>
    <cellStyle name="ColStyle8 36" xfId="1224"/>
    <cellStyle name="ColStyle8 37" xfId="1225"/>
    <cellStyle name="ColStyle8 38" xfId="1226"/>
    <cellStyle name="ColStyle8 39" xfId="1227"/>
    <cellStyle name="ColStyle8 4" xfId="1228"/>
    <cellStyle name="ColStyle8 40" xfId="1229"/>
    <cellStyle name="ColStyle8 41" xfId="1230"/>
    <cellStyle name="ColStyle8 42" xfId="1231"/>
    <cellStyle name="ColStyle8 43" xfId="1232"/>
    <cellStyle name="ColStyle8 44" xfId="1233"/>
    <cellStyle name="ColStyle8 45" xfId="1234"/>
    <cellStyle name="ColStyle8 46" xfId="1235"/>
    <cellStyle name="ColStyle8 47" xfId="1236"/>
    <cellStyle name="ColStyle8 48" xfId="1237"/>
    <cellStyle name="ColStyle8 49" xfId="1238"/>
    <cellStyle name="ColStyle8 5" xfId="1239"/>
    <cellStyle name="ColStyle8 50" xfId="1240"/>
    <cellStyle name="ColStyle8 51" xfId="1241"/>
    <cellStyle name="ColStyle8 52" xfId="1242"/>
    <cellStyle name="ColStyle8 53" xfId="1243"/>
    <cellStyle name="ColStyle8 54" xfId="1244"/>
    <cellStyle name="ColStyle8 55" xfId="1245"/>
    <cellStyle name="ColStyle8 56" xfId="1246"/>
    <cellStyle name="ColStyle8 57" xfId="1247"/>
    <cellStyle name="ColStyle8 58" xfId="1248"/>
    <cellStyle name="ColStyle8 59" xfId="1249"/>
    <cellStyle name="ColStyle8 6" xfId="1250"/>
    <cellStyle name="ColStyle8 60" xfId="1251"/>
    <cellStyle name="ColStyle8 61" xfId="1252"/>
    <cellStyle name="ColStyle8 62" xfId="1253"/>
    <cellStyle name="ColStyle8 63" xfId="1254"/>
    <cellStyle name="ColStyle8 64" xfId="1255"/>
    <cellStyle name="ColStyle8 65" xfId="1256"/>
    <cellStyle name="ColStyle8 66" xfId="1257"/>
    <cellStyle name="ColStyle8 67" xfId="1258"/>
    <cellStyle name="ColStyle8 68" xfId="1259"/>
    <cellStyle name="ColStyle8 69" xfId="1260"/>
    <cellStyle name="ColStyle8 7" xfId="1261"/>
    <cellStyle name="ColStyle8 70" xfId="1262"/>
    <cellStyle name="ColStyle8 71" xfId="1263"/>
    <cellStyle name="ColStyle8 72" xfId="1264"/>
    <cellStyle name="ColStyle8 73" xfId="1265"/>
    <cellStyle name="ColStyle8 74" xfId="1266"/>
    <cellStyle name="ColStyle8 75" xfId="1267"/>
    <cellStyle name="ColStyle8 76" xfId="1268"/>
    <cellStyle name="ColStyle8 77" xfId="1269"/>
    <cellStyle name="ColStyle8 78" xfId="1270"/>
    <cellStyle name="ColStyle8 79" xfId="1271"/>
    <cellStyle name="ColStyle8 8" xfId="1272"/>
    <cellStyle name="ColStyle8 9" xfId="1273"/>
    <cellStyle name="ColStyle8_Vizovice_NebuzSO01_1_1" xfId="1274"/>
    <cellStyle name="ColStyle9" xfId="1275"/>
    <cellStyle name="ColStyle9 10" xfId="1276"/>
    <cellStyle name="ColStyle9 11" xfId="1277"/>
    <cellStyle name="ColStyle9 12" xfId="1278"/>
    <cellStyle name="ColStyle9 13" xfId="1279"/>
    <cellStyle name="ColStyle9 14" xfId="1280"/>
    <cellStyle name="ColStyle9 15" xfId="1281"/>
    <cellStyle name="ColStyle9 16" xfId="1282"/>
    <cellStyle name="ColStyle9 17" xfId="1283"/>
    <cellStyle name="ColStyle9 18" xfId="1284"/>
    <cellStyle name="ColStyle9 19" xfId="1285"/>
    <cellStyle name="ColStyle9 2" xfId="1286"/>
    <cellStyle name="ColStyle9 20" xfId="1287"/>
    <cellStyle name="ColStyle9 21" xfId="1288"/>
    <cellStyle name="ColStyle9 22" xfId="1289"/>
    <cellStyle name="ColStyle9 23" xfId="1290"/>
    <cellStyle name="ColStyle9 24" xfId="1291"/>
    <cellStyle name="ColStyle9 25" xfId="1292"/>
    <cellStyle name="ColStyle9 26" xfId="1293"/>
    <cellStyle name="ColStyle9 27" xfId="1294"/>
    <cellStyle name="ColStyle9 28" xfId="1295"/>
    <cellStyle name="ColStyle9 29" xfId="1296"/>
    <cellStyle name="ColStyle9 3" xfId="1297"/>
    <cellStyle name="ColStyle9 30" xfId="1298"/>
    <cellStyle name="ColStyle9 31" xfId="1299"/>
    <cellStyle name="ColStyle9 32" xfId="1300"/>
    <cellStyle name="ColStyle9 33" xfId="1301"/>
    <cellStyle name="ColStyle9 34" xfId="1302"/>
    <cellStyle name="ColStyle9 35" xfId="1303"/>
    <cellStyle name="ColStyle9 36" xfId="1304"/>
    <cellStyle name="ColStyle9 37" xfId="1305"/>
    <cellStyle name="ColStyle9 38" xfId="1306"/>
    <cellStyle name="ColStyle9 39" xfId="1307"/>
    <cellStyle name="ColStyle9 4" xfId="1308"/>
    <cellStyle name="ColStyle9 40" xfId="1309"/>
    <cellStyle name="ColStyle9 41" xfId="1310"/>
    <cellStyle name="ColStyle9 42" xfId="1311"/>
    <cellStyle name="ColStyle9 43" xfId="1312"/>
    <cellStyle name="ColStyle9 44" xfId="1313"/>
    <cellStyle name="ColStyle9 45" xfId="1314"/>
    <cellStyle name="ColStyle9 46" xfId="1315"/>
    <cellStyle name="ColStyle9 47" xfId="1316"/>
    <cellStyle name="ColStyle9 48" xfId="1317"/>
    <cellStyle name="ColStyle9 49" xfId="1318"/>
    <cellStyle name="ColStyle9 5" xfId="1319"/>
    <cellStyle name="ColStyle9 50" xfId="1320"/>
    <cellStyle name="ColStyle9 51" xfId="1321"/>
    <cellStyle name="ColStyle9 52" xfId="1322"/>
    <cellStyle name="ColStyle9 53" xfId="1323"/>
    <cellStyle name="ColStyle9 54" xfId="1324"/>
    <cellStyle name="ColStyle9 55" xfId="1325"/>
    <cellStyle name="ColStyle9 56" xfId="1326"/>
    <cellStyle name="ColStyle9 57" xfId="1327"/>
    <cellStyle name="ColStyle9 58" xfId="1328"/>
    <cellStyle name="ColStyle9 59" xfId="1329"/>
    <cellStyle name="ColStyle9 6" xfId="1330"/>
    <cellStyle name="ColStyle9 60" xfId="1331"/>
    <cellStyle name="ColStyle9 61" xfId="1332"/>
    <cellStyle name="ColStyle9 62" xfId="1333"/>
    <cellStyle name="ColStyle9 63" xfId="1334"/>
    <cellStyle name="ColStyle9 64" xfId="1335"/>
    <cellStyle name="ColStyle9 65" xfId="1336"/>
    <cellStyle name="ColStyle9 66" xfId="1337"/>
    <cellStyle name="ColStyle9 67" xfId="1338"/>
    <cellStyle name="ColStyle9 68" xfId="1339"/>
    <cellStyle name="ColStyle9 69" xfId="1340"/>
    <cellStyle name="ColStyle9 7" xfId="1341"/>
    <cellStyle name="ColStyle9 70" xfId="1342"/>
    <cellStyle name="ColStyle9 71" xfId="1343"/>
    <cellStyle name="ColStyle9 72" xfId="1344"/>
    <cellStyle name="ColStyle9 73" xfId="1345"/>
    <cellStyle name="ColStyle9 74" xfId="1346"/>
    <cellStyle name="ColStyle9 75" xfId="1347"/>
    <cellStyle name="ColStyle9 76" xfId="1348"/>
    <cellStyle name="ColStyle9 77" xfId="1349"/>
    <cellStyle name="ColStyle9 78" xfId="1350"/>
    <cellStyle name="ColStyle9 79" xfId="1351"/>
    <cellStyle name="ColStyle9 8" xfId="1352"/>
    <cellStyle name="ColStyle9 9" xfId="1353"/>
    <cellStyle name="ColStyle9_Vizovice_NebuzSO01_1_1" xfId="1354"/>
    <cellStyle name="Comma  - Style1" xfId="1355"/>
    <cellStyle name="Comma  - Style2" xfId="1356"/>
    <cellStyle name="Comma  - Style3" xfId="1357"/>
    <cellStyle name="Comma  - Style4" xfId="1358"/>
    <cellStyle name="Comma  - Style5" xfId="1359"/>
    <cellStyle name="Comma  - Style6" xfId="1360"/>
    <cellStyle name="Comma  - Style7" xfId="1361"/>
    <cellStyle name="Comma  - Style8" xfId="1362"/>
    <cellStyle name="Comma [0]_1995" xfId="1363"/>
    <cellStyle name="Comma [00]" xfId="1364"/>
    <cellStyle name="Comma_1995" xfId="1365"/>
    <cellStyle name="Comma0" xfId="1366"/>
    <cellStyle name="Currency (0)" xfId="1367"/>
    <cellStyle name="Currency (2)" xfId="1368"/>
    <cellStyle name="Currency [0]_1995" xfId="1369"/>
    <cellStyle name="Currency [00]" xfId="1370"/>
    <cellStyle name="Currency_1995" xfId="1371"/>
    <cellStyle name="Currency0" xfId="1372"/>
    <cellStyle name="Currency0 2" xfId="1373"/>
    <cellStyle name="custom" xfId="1374"/>
    <cellStyle name="Comma" xfId="1375"/>
    <cellStyle name="čárky [0]_~4285817" xfId="1376"/>
    <cellStyle name="čárky 2" xfId="1377"/>
    <cellStyle name="čárky 2 10" xfId="1378"/>
    <cellStyle name="čárky 2 10 2" xfId="1379"/>
    <cellStyle name="čárky 2 11" xfId="1380"/>
    <cellStyle name="čárky 2 11 2" xfId="1381"/>
    <cellStyle name="čárky 2 12" xfId="1382"/>
    <cellStyle name="čárky 2 12 2" xfId="1383"/>
    <cellStyle name="čárky 2 13" xfId="1384"/>
    <cellStyle name="čárky 2 13 2" xfId="1385"/>
    <cellStyle name="čárky 2 14" xfId="1386"/>
    <cellStyle name="čárky 2 14 2" xfId="1387"/>
    <cellStyle name="čárky 2 15" xfId="1388"/>
    <cellStyle name="čárky 2 15 2" xfId="1389"/>
    <cellStyle name="čárky 2 16" xfId="1390"/>
    <cellStyle name="čárky 2 16 2" xfId="1391"/>
    <cellStyle name="čárky 2 17" xfId="1392"/>
    <cellStyle name="čárky 2 17 2" xfId="1393"/>
    <cellStyle name="čárky 2 18" xfId="1394"/>
    <cellStyle name="čárky 2 18 2" xfId="1395"/>
    <cellStyle name="čárky 2 19" xfId="1396"/>
    <cellStyle name="čárky 2 19 2" xfId="1397"/>
    <cellStyle name="čárky 2 2" xfId="1398"/>
    <cellStyle name="čárky 2 2 2" xfId="1399"/>
    <cellStyle name="čárky 2 2_F.1.1.10.1.1-VYKAZ_VYMER_e" xfId="1400"/>
    <cellStyle name="čárky 2 20" xfId="1401"/>
    <cellStyle name="čárky 2 20 2" xfId="1402"/>
    <cellStyle name="čárky 2 21" xfId="1403"/>
    <cellStyle name="čárky 2 21 2" xfId="1404"/>
    <cellStyle name="čárky 2 22" xfId="1405"/>
    <cellStyle name="čárky 2 22 2" xfId="1406"/>
    <cellStyle name="čárky 2 23" xfId="1407"/>
    <cellStyle name="čárky 2 23 2" xfId="1408"/>
    <cellStyle name="čárky 2 24" xfId="1409"/>
    <cellStyle name="čárky 2 24 2" xfId="1410"/>
    <cellStyle name="čárky 2 25" xfId="1411"/>
    <cellStyle name="čárky 2 25 2" xfId="1412"/>
    <cellStyle name="čárky 2 26" xfId="1413"/>
    <cellStyle name="čárky 2 26 2" xfId="1414"/>
    <cellStyle name="čárky 2 27" xfId="1415"/>
    <cellStyle name="čárky 2 27 2" xfId="1416"/>
    <cellStyle name="čárky 2 28" xfId="1417"/>
    <cellStyle name="čárky 2 28 2" xfId="1418"/>
    <cellStyle name="čárky 2 29" xfId="1419"/>
    <cellStyle name="čárky 2 29 2" xfId="1420"/>
    <cellStyle name="čárky 2 3" xfId="1421"/>
    <cellStyle name="čárky 2 3 2" xfId="1422"/>
    <cellStyle name="čárky 2 3_F.1.1.10.1.1-VYKAZ_VYMER_e" xfId="1423"/>
    <cellStyle name="čárky 2 30" xfId="1424"/>
    <cellStyle name="čárky 2 30 2" xfId="1425"/>
    <cellStyle name="čárky 2 31" xfId="1426"/>
    <cellStyle name="čárky 2 31 2" xfId="1427"/>
    <cellStyle name="čárky 2 32" xfId="1428"/>
    <cellStyle name="čárky 2 32 2" xfId="1429"/>
    <cellStyle name="čárky 2 33" xfId="1430"/>
    <cellStyle name="čárky 2 33 2" xfId="1431"/>
    <cellStyle name="čárky 2 34" xfId="1432"/>
    <cellStyle name="čárky 2 34 2" xfId="1433"/>
    <cellStyle name="čárky 2 35" xfId="1434"/>
    <cellStyle name="čárky 2 35 2" xfId="1435"/>
    <cellStyle name="čárky 2 36" xfId="1436"/>
    <cellStyle name="čárky 2 36 2" xfId="1437"/>
    <cellStyle name="čárky 2 37" xfId="1438"/>
    <cellStyle name="čárky 2 37 2" xfId="1439"/>
    <cellStyle name="čárky 2 38" xfId="1440"/>
    <cellStyle name="čárky 2 38 2" xfId="1441"/>
    <cellStyle name="čárky 2 39" xfId="1442"/>
    <cellStyle name="čárky 2 39 2" xfId="1443"/>
    <cellStyle name="čárky 2 4" xfId="1444"/>
    <cellStyle name="čárky 2 4 2" xfId="1445"/>
    <cellStyle name="čárky 2 4_F.1.1.10.1.1-VYKAZ_VYMER_e" xfId="1446"/>
    <cellStyle name="čárky 2 40" xfId="1447"/>
    <cellStyle name="čárky 2 40 2" xfId="1448"/>
    <cellStyle name="čárky 2 41" xfId="1449"/>
    <cellStyle name="čárky 2 41 2" xfId="1450"/>
    <cellStyle name="čárky 2 42" xfId="1451"/>
    <cellStyle name="čárky 2 42 2" xfId="1452"/>
    <cellStyle name="čárky 2 43" xfId="1453"/>
    <cellStyle name="čárky 2 44" xfId="1454"/>
    <cellStyle name="čárky 2 5" xfId="1455"/>
    <cellStyle name="čárky 2 5 2" xfId="1456"/>
    <cellStyle name="čárky 2 5_F.1.1.10.1.1-VYKAZ_VYMER_e" xfId="1457"/>
    <cellStyle name="čárky 2 6" xfId="1458"/>
    <cellStyle name="čárky 2 6 2" xfId="1459"/>
    <cellStyle name="čárky 2 7" xfId="1460"/>
    <cellStyle name="čárky 2 7 2" xfId="1461"/>
    <cellStyle name="čárky 2 8" xfId="1462"/>
    <cellStyle name="čárky 2 8 2" xfId="1463"/>
    <cellStyle name="čárky 2 9" xfId="1464"/>
    <cellStyle name="čárky 2 9 2" xfId="1465"/>
    <cellStyle name="čárky 2_F.1.1.10.1.1-VYKAZ_VYMER_e" xfId="1466"/>
    <cellStyle name="Comma [0]" xfId="1467"/>
    <cellStyle name="Čísla v krycím listu" xfId="1468"/>
    <cellStyle name="číslo" xfId="1469"/>
    <cellStyle name="číslo.00_" xfId="1470"/>
    <cellStyle name="Date" xfId="1471"/>
    <cellStyle name="Date Short" xfId="1472"/>
    <cellStyle name="Date_05 MaR_vypl" xfId="1473"/>
    <cellStyle name="daten" xfId="1474"/>
    <cellStyle name="Date-Time" xfId="1475"/>
    <cellStyle name="Decimal 1" xfId="1476"/>
    <cellStyle name="Decimal 2" xfId="1477"/>
    <cellStyle name="Decimal 3" xfId="1478"/>
    <cellStyle name="Dezimal [0]_--&gt;2-1" xfId="1479"/>
    <cellStyle name="Dezimal_--&gt;2-1" xfId="1480"/>
    <cellStyle name="Dobrá" xfId="1481"/>
    <cellStyle name="Dziesiętny [0]_laroux" xfId="1482"/>
    <cellStyle name="Dziesiętny_laroux" xfId="1483"/>
    <cellStyle name="Emphasis 1" xfId="1484"/>
    <cellStyle name="Emphasis 2" xfId="1485"/>
    <cellStyle name="Emphasis 3" xfId="1486"/>
    <cellStyle name="Enter Currency (0)" xfId="1487"/>
    <cellStyle name="Enter Currency (2)" xfId="1488"/>
    <cellStyle name="Enter Units (0)" xfId="1489"/>
    <cellStyle name="Enter Units (1)" xfId="1490"/>
    <cellStyle name="Enter Units (2)" xfId="1491"/>
    <cellStyle name="entry box" xfId="1492"/>
    <cellStyle name="Euro" xfId="1493"/>
    <cellStyle name="Excel Built-in Normal" xfId="1494"/>
    <cellStyle name="Excel_BuiltIn_Percent 1" xfId="1495"/>
    <cellStyle name="Explanatory Text" xfId="1496"/>
    <cellStyle name="Firma" xfId="1497"/>
    <cellStyle name="Firma 2" xfId="1498"/>
    <cellStyle name="Fixed" xfId="1499"/>
    <cellStyle name="fnRegressQ" xfId="1500"/>
    <cellStyle name="Good" xfId="1501"/>
    <cellStyle name="Grey" xfId="1502"/>
    <cellStyle name="GroupHead" xfId="1503"/>
    <cellStyle name="Halere" xfId="1504"/>
    <cellStyle name="Halere 2" xfId="1505"/>
    <cellStyle name="Head 1" xfId="1506"/>
    <cellStyle name="HEADER" xfId="1507"/>
    <cellStyle name="Header1" xfId="1508"/>
    <cellStyle name="Header2" xfId="1509"/>
    <cellStyle name="Heading 1" xfId="1510"/>
    <cellStyle name="Heading 2" xfId="1511"/>
    <cellStyle name="Heading 3" xfId="1512"/>
    <cellStyle name="Heading 4" xfId="1513"/>
    <cellStyle name="HEADING1" xfId="1514"/>
    <cellStyle name="HEADING2" xfId="1515"/>
    <cellStyle name="Headline I" xfId="1516"/>
    <cellStyle name="Headline II" xfId="1517"/>
    <cellStyle name="Hlavička" xfId="1518"/>
    <cellStyle name="Hlavní nadpis" xfId="1519"/>
    <cellStyle name="hl-nadpis" xfId="1520"/>
    <cellStyle name="HmotnJednPolozky" xfId="1521"/>
    <cellStyle name="HmotnPolozkyCelk" xfId="1522"/>
    <cellStyle name="HPproduct" xfId="1523"/>
    <cellStyle name="Hypertextový odkaz 1" xfId="1524"/>
    <cellStyle name="Hypertextový odkaz 1 1" xfId="1525"/>
    <cellStyle name="Hypertextový odkaz 1 2" xfId="1526"/>
    <cellStyle name="Hypertextový odkaz 10" xfId="1527"/>
    <cellStyle name="Hypertextový odkaz 10 1" xfId="1528"/>
    <cellStyle name="Hypertextový odkaz 10 2" xfId="1529"/>
    <cellStyle name="Hypertextový odkaz 11" xfId="1530"/>
    <cellStyle name="Hypertextový odkaz 11 1" xfId="1531"/>
    <cellStyle name="Hypertextový odkaz 11 2" xfId="1532"/>
    <cellStyle name="Hypertextový odkaz 12" xfId="1533"/>
    <cellStyle name="Hypertextový odkaz 12 1" xfId="1534"/>
    <cellStyle name="Hypertextový odkaz 12 2" xfId="1535"/>
    <cellStyle name="Hypertextový odkaz 13" xfId="1536"/>
    <cellStyle name="Hypertextový odkaz 14" xfId="1537"/>
    <cellStyle name="Hypertextový odkaz 15" xfId="1538"/>
    <cellStyle name="Hypertextový odkaz 2" xfId="1539"/>
    <cellStyle name="Hypertextový odkaz 2 1" xfId="1540"/>
    <cellStyle name="Hypertextový odkaz 2 2" xfId="1541"/>
    <cellStyle name="Hypertextový odkaz 2_261_XXX_SO 02 - serv admin budova_MaR" xfId="1542"/>
    <cellStyle name="Hypertextový odkaz 3" xfId="1543"/>
    <cellStyle name="Hypertextový odkaz 3 1" xfId="1544"/>
    <cellStyle name="Hypertextový odkaz 3 2" xfId="1545"/>
    <cellStyle name="Hypertextový odkaz 3_Výkaz výměr - jen elektroinstalace" xfId="1546"/>
    <cellStyle name="Hypertextový odkaz 4" xfId="1547"/>
    <cellStyle name="Hypertextový odkaz 4 1" xfId="1548"/>
    <cellStyle name="Hypertextový odkaz 4 2" xfId="1549"/>
    <cellStyle name="Hypertextový odkaz 5" xfId="1550"/>
    <cellStyle name="Hypertextový odkaz 5 1" xfId="1551"/>
    <cellStyle name="Hypertextový odkaz 5 2" xfId="1552"/>
    <cellStyle name="Hypertextový odkaz 6" xfId="1553"/>
    <cellStyle name="Hypertextový odkaz 6 1" xfId="1554"/>
    <cellStyle name="Hypertextový odkaz 6 2" xfId="1555"/>
    <cellStyle name="Hypertextový odkaz 7" xfId="1556"/>
    <cellStyle name="Hypertextový odkaz 7 1" xfId="1557"/>
    <cellStyle name="Hypertextový odkaz 7 2" xfId="1558"/>
    <cellStyle name="Hypertextový odkaz 8" xfId="1559"/>
    <cellStyle name="Hypertextový odkaz 8 1" xfId="1560"/>
    <cellStyle name="Hypertextový odkaz 8 2" xfId="1561"/>
    <cellStyle name="Hypertextový odkaz 9" xfId="1562"/>
    <cellStyle name="Hypertextový odkaz 9 1" xfId="1563"/>
    <cellStyle name="Hypertextový odkaz 9 2" xfId="1564"/>
    <cellStyle name="Check Cell" xfId="1565"/>
    <cellStyle name="Chybně 2" xfId="1566"/>
    <cellStyle name="Chybně 3" xfId="1567"/>
    <cellStyle name="Chybně 4" xfId="1568"/>
    <cellStyle name="Îáû÷íûé_PERSONAL" xfId="1569"/>
    <cellStyle name="Input" xfId="1570"/>
    <cellStyle name="Input %" xfId="1571"/>
    <cellStyle name="Input [yellow]" xfId="1572"/>
    <cellStyle name="Input 1" xfId="1573"/>
    <cellStyle name="Input 3" xfId="1574"/>
    <cellStyle name="Input_05 MaR_vypl" xfId="1575"/>
    <cellStyle name="KAPITOLA" xfId="1576"/>
    <cellStyle name="Kategorie" xfId="1577"/>
    <cellStyle name="Kontrolná bunka" xfId="1578"/>
    <cellStyle name="Kontrolní buňka" xfId="1579"/>
    <cellStyle name="Kontrolní buňka 2" xfId="1580"/>
    <cellStyle name="Kontrolní buňka 3" xfId="1581"/>
    <cellStyle name="Kontrolní buňka 4" xfId="1582"/>
    <cellStyle name="lehký dolní okraj" xfId="1583"/>
    <cellStyle name="Link Currency (0)" xfId="1584"/>
    <cellStyle name="Link Currency (2)" xfId="1585"/>
    <cellStyle name="Link Units (0)" xfId="1586"/>
    <cellStyle name="Link Units (1)" xfId="1587"/>
    <cellStyle name="Link Units (2)" xfId="1588"/>
    <cellStyle name="Linked Cell" xfId="1589"/>
    <cellStyle name="Currency" xfId="1590"/>
    <cellStyle name="měna 2" xfId="1591"/>
    <cellStyle name="Měna 3" xfId="1592"/>
    <cellStyle name="Měna 3 2" xfId="1593"/>
    <cellStyle name="Měna 4" xfId="1594"/>
    <cellStyle name="Měna 4 2" xfId="1595"/>
    <cellStyle name="Měna 5" xfId="1596"/>
    <cellStyle name="Měna 5 2" xfId="1597"/>
    <cellStyle name="Měna 6" xfId="1598"/>
    <cellStyle name="Měna 6 2" xfId="1599"/>
    <cellStyle name="Měna 7" xfId="1600"/>
    <cellStyle name="Měna 7 2" xfId="1601"/>
    <cellStyle name="Měna 8" xfId="1602"/>
    <cellStyle name="Měna 8 2" xfId="1603"/>
    <cellStyle name="měny 2" xfId="1604"/>
    <cellStyle name="měny 2 2" xfId="1605"/>
    <cellStyle name="měny 2_Petrská_JP_2010_10_08_VV_konečný" xfId="1606"/>
    <cellStyle name="měny 3" xfId="1607"/>
    <cellStyle name="měny 4" xfId="1608"/>
    <cellStyle name="Currency [0]" xfId="1609"/>
    <cellStyle name="Millares_Proyecto MINFAR 20020516" xfId="1610"/>
    <cellStyle name="Milliers [0]_laroux" xfId="1611"/>
    <cellStyle name="Milliers_laroux" xfId="1612"/>
    <cellStyle name="MJPolozky" xfId="1613"/>
    <cellStyle name="MnozstviPolozky" xfId="1614"/>
    <cellStyle name="Model" xfId="1615"/>
    <cellStyle name="Month" xfId="1616"/>
    <cellStyle name="NADPIS" xfId="1617"/>
    <cellStyle name="NADPIS - Styl2" xfId="1618"/>
    <cellStyle name="NADPIS - Styl3" xfId="1619"/>
    <cellStyle name="Nadpis 1" xfId="1620"/>
    <cellStyle name="Nadpis 1 2" xfId="1621"/>
    <cellStyle name="Nadpis 1 3" xfId="1622"/>
    <cellStyle name="Nadpis 1 4" xfId="1623"/>
    <cellStyle name="Nadpis 2" xfId="1624"/>
    <cellStyle name="Nadpis 2 2" xfId="1625"/>
    <cellStyle name="Nadpis 2 3" xfId="1626"/>
    <cellStyle name="Nadpis 2 4" xfId="1627"/>
    <cellStyle name="Nadpis 3" xfId="1628"/>
    <cellStyle name="Nadpis 3 2" xfId="1629"/>
    <cellStyle name="Nadpis 3 3" xfId="1630"/>
    <cellStyle name="Nadpis 3 4" xfId="1631"/>
    <cellStyle name="Nadpis 4" xfId="1632"/>
    <cellStyle name="Nadpis 4 2" xfId="1633"/>
    <cellStyle name="Nadpis 4 3" xfId="1634"/>
    <cellStyle name="Nadpis 4 4" xfId="1635"/>
    <cellStyle name="nadpis-12" xfId="1636"/>
    <cellStyle name="nadpis-podtr." xfId="1637"/>
    <cellStyle name="nadpis-podtr. 2" xfId="1638"/>
    <cellStyle name="nadpis-podtr. 2 2" xfId="1639"/>
    <cellStyle name="nadpis-podtr-12" xfId="1640"/>
    <cellStyle name="nadpis-podtr-šik" xfId="1641"/>
    <cellStyle name="NAROW" xfId="1642"/>
    <cellStyle name="Název" xfId="1643"/>
    <cellStyle name="Název 2" xfId="1644"/>
    <cellStyle name="Název 3" xfId="1645"/>
    <cellStyle name="Název 4" xfId="1646"/>
    <cellStyle name="nazev_skup" xfId="1647"/>
    <cellStyle name="NazevOddilu" xfId="1648"/>
    <cellStyle name="NazevPolozky" xfId="1649"/>
    <cellStyle name="NazevPolozky 2" xfId="1650"/>
    <cellStyle name="NazevPolozky_MO ELIŠKA VÝK. VÝM.  191109_upraveno" xfId="1651"/>
    <cellStyle name="NazevSouctuOddilu" xfId="1652"/>
    <cellStyle name="Neutral" xfId="1653"/>
    <cellStyle name="Neutrálna" xfId="1654"/>
    <cellStyle name="Neutrální" xfId="1655"/>
    <cellStyle name="Neutrální 2" xfId="1656"/>
    <cellStyle name="Neutrální 3" xfId="1657"/>
    <cellStyle name="Neutrální 4" xfId="1658"/>
    <cellStyle name="no dec" xfId="1659"/>
    <cellStyle name="nor.cena" xfId="1660"/>
    <cellStyle name="nor.cena 2" xfId="1661"/>
    <cellStyle name="normal" xfId="1662"/>
    <cellStyle name="Normal - Style1" xfId="1663"/>
    <cellStyle name="Normal 1" xfId="1664"/>
    <cellStyle name="Normal 1 2" xfId="1665"/>
    <cellStyle name="Normal 11" xfId="1666"/>
    <cellStyle name="normal 2" xfId="1667"/>
    <cellStyle name="normal 3" xfId="1668"/>
    <cellStyle name="normal 4" xfId="1669"/>
    <cellStyle name="normal 5" xfId="1670"/>
    <cellStyle name="normal 6" xfId="1671"/>
    <cellStyle name="Normal__VZOR" xfId="1672"/>
    <cellStyle name="Normale_595" xfId="1673"/>
    <cellStyle name="normálne 2" xfId="1674"/>
    <cellStyle name="normální 10" xfId="1675"/>
    <cellStyle name="normální 10 2" xfId="1676"/>
    <cellStyle name="normální 10 3" xfId="1677"/>
    <cellStyle name="normální 10 4" xfId="1678"/>
    <cellStyle name="normální 10 5" xfId="1679"/>
    <cellStyle name="normální 10 6" xfId="1680"/>
    <cellStyle name="normální 10 7" xfId="1681"/>
    <cellStyle name="normální 10_CCM_DPS_Vykaz vymer_MaR_ABC" xfId="1682"/>
    <cellStyle name="normální 100" xfId="1683"/>
    <cellStyle name="normální 101" xfId="1684"/>
    <cellStyle name="normální 102" xfId="1685"/>
    <cellStyle name="normální 103" xfId="1686"/>
    <cellStyle name="normální 104" xfId="1687"/>
    <cellStyle name="normální 105" xfId="1688"/>
    <cellStyle name="normální 106" xfId="1689"/>
    <cellStyle name="normální 107" xfId="1690"/>
    <cellStyle name="normální 108" xfId="1691"/>
    <cellStyle name="normální 109" xfId="1692"/>
    <cellStyle name="normální 11" xfId="1693"/>
    <cellStyle name="normální 11 2" xfId="1694"/>
    <cellStyle name="normální 11 3" xfId="1695"/>
    <cellStyle name="normální 11 4" xfId="1696"/>
    <cellStyle name="normální 11 5" xfId="1697"/>
    <cellStyle name="normální 11 6" xfId="1698"/>
    <cellStyle name="normální 11 7" xfId="1699"/>
    <cellStyle name="normální 11_CCM_DPS_Vykaz vymer_MaR_ABC" xfId="1700"/>
    <cellStyle name="normální 110" xfId="1701"/>
    <cellStyle name="normální 111" xfId="1702"/>
    <cellStyle name="normální 112" xfId="1703"/>
    <cellStyle name="normální 113" xfId="1704"/>
    <cellStyle name="normální 114" xfId="1705"/>
    <cellStyle name="normální 114 2" xfId="1706"/>
    <cellStyle name="normální 115" xfId="1707"/>
    <cellStyle name="normální 116" xfId="1708"/>
    <cellStyle name="normální 12" xfId="1709"/>
    <cellStyle name="normální 12 2" xfId="1710"/>
    <cellStyle name="normální 12 3" xfId="1711"/>
    <cellStyle name="normální 12 4" xfId="1712"/>
    <cellStyle name="normální 12 5" xfId="1713"/>
    <cellStyle name="normální 12 6" xfId="1714"/>
    <cellStyle name="normální 12 7" xfId="1715"/>
    <cellStyle name="normální 12_CCM_DPS_Vykaz vymer_MaR_ABC" xfId="1716"/>
    <cellStyle name="normální 13" xfId="1717"/>
    <cellStyle name="normální 13 2" xfId="1718"/>
    <cellStyle name="normální 13 3" xfId="1719"/>
    <cellStyle name="normální 13 4" xfId="1720"/>
    <cellStyle name="normální 13 5" xfId="1721"/>
    <cellStyle name="normální 13 6" xfId="1722"/>
    <cellStyle name="normální 13 7" xfId="1723"/>
    <cellStyle name="normální 13_CCM_DPS_Vykaz vymer_MaR_ABC" xfId="1724"/>
    <cellStyle name="normální 14" xfId="1725"/>
    <cellStyle name="normální 14 2" xfId="1726"/>
    <cellStyle name="normální 14 3" xfId="1727"/>
    <cellStyle name="normální 14 4" xfId="1728"/>
    <cellStyle name="normální 14 5" xfId="1729"/>
    <cellStyle name="normální 14 6" xfId="1730"/>
    <cellStyle name="normální 14 7" xfId="1731"/>
    <cellStyle name="normální 14_CCM_DPS_Vykaz vymer_MaR_ABC" xfId="1732"/>
    <cellStyle name="normální 15" xfId="1733"/>
    <cellStyle name="normální 15 2" xfId="1734"/>
    <cellStyle name="normální 15 2 2" xfId="1735"/>
    <cellStyle name="normální 15 3" xfId="1736"/>
    <cellStyle name="normální 15 3 2" xfId="1737"/>
    <cellStyle name="normální 15_CCM_DPS_Vykaz vymer_MaR_ABC" xfId="1738"/>
    <cellStyle name="normální 16" xfId="1739"/>
    <cellStyle name="normální 16 2" xfId="1740"/>
    <cellStyle name="normální 16 3" xfId="1741"/>
    <cellStyle name="normální 16 3 2" xfId="1742"/>
    <cellStyle name="normální 16_CCM_DPS_Vykaz vymer_MaR_ABC" xfId="1743"/>
    <cellStyle name="normální 17" xfId="1744"/>
    <cellStyle name="normální 17 2" xfId="1745"/>
    <cellStyle name="normální 17 3" xfId="1746"/>
    <cellStyle name="normální 17 3 2" xfId="1747"/>
    <cellStyle name="normální 17_CCM_DPS_Vykaz vymer_MaR_ABC" xfId="1748"/>
    <cellStyle name="normální 18" xfId="1749"/>
    <cellStyle name="normální 18 2" xfId="1750"/>
    <cellStyle name="normální 18 3" xfId="1751"/>
    <cellStyle name="normální 18 3 2" xfId="1752"/>
    <cellStyle name="normální 18_CCM_DPS_Vykaz vymer_MaR_ABC" xfId="1753"/>
    <cellStyle name="normální 19" xfId="1754"/>
    <cellStyle name="normální 19 2" xfId="1755"/>
    <cellStyle name="normální 19 2 2" xfId="1756"/>
    <cellStyle name="normální 19 3" xfId="1757"/>
    <cellStyle name="normální 19 3 2" xfId="1758"/>
    <cellStyle name="normální 19_CCM_DPS_Vykaz vymer_MaR_ABC" xfId="1759"/>
    <cellStyle name="normální 2" xfId="1760"/>
    <cellStyle name="normální 2 10" xfId="1761"/>
    <cellStyle name="normální 2 11" xfId="1762"/>
    <cellStyle name="normální 2 12" xfId="1763"/>
    <cellStyle name="normální 2 13" xfId="1764"/>
    <cellStyle name="normální 2 14" xfId="1765"/>
    <cellStyle name="normální 2 15" xfId="1766"/>
    <cellStyle name="normální 2 16" xfId="1767"/>
    <cellStyle name="normální 2 17" xfId="1768"/>
    <cellStyle name="normální 2 18" xfId="1769"/>
    <cellStyle name="normální 2 19" xfId="1770"/>
    <cellStyle name="normální 2 2" xfId="1771"/>
    <cellStyle name="normální 2 2 2" xfId="1772"/>
    <cellStyle name="normální 2 2 2 2" xfId="1773"/>
    <cellStyle name="normální 2 2 2 2 2" xfId="1774"/>
    <cellStyle name="normální 2 2 2 2 2 2" xfId="1775"/>
    <cellStyle name="normální 2 2 2 2 3" xfId="1776"/>
    <cellStyle name="normální 2 2 2 2 3 2" xfId="1777"/>
    <cellStyle name="normální 2 2 2 2_18809-8-14A (příloha) Profesa MaR" xfId="1778"/>
    <cellStyle name="normální 2 2 2 3" xfId="1779"/>
    <cellStyle name="normální 2 2 2 4" xfId="1780"/>
    <cellStyle name="normální 2 2 3" xfId="1781"/>
    <cellStyle name="normální 2 2 3 2" xfId="1782"/>
    <cellStyle name="normální 2 2 3 3" xfId="1783"/>
    <cellStyle name="normální 2 2 4" xfId="1784"/>
    <cellStyle name="normální 2 2 4 2" xfId="1785"/>
    <cellStyle name="normální 2 2 4 3" xfId="1786"/>
    <cellStyle name="normální 2 2 5" xfId="1787"/>
    <cellStyle name="normální 2 2 5 2" xfId="1788"/>
    <cellStyle name="normální 2 2 5 3" xfId="1789"/>
    <cellStyle name="normální 2 2 6" xfId="1790"/>
    <cellStyle name="normální 2 2 7" xfId="1791"/>
    <cellStyle name="normální 2 2_18809-8-14A (příloha) Profesa MaR" xfId="1792"/>
    <cellStyle name="normální 2 20" xfId="1793"/>
    <cellStyle name="normální 2 21" xfId="1794"/>
    <cellStyle name="normální 2 22" xfId="1795"/>
    <cellStyle name="normální 2 23" xfId="1796"/>
    <cellStyle name="normální 2 24" xfId="1797"/>
    <cellStyle name="normální 2 25" xfId="1798"/>
    <cellStyle name="normální 2 26" xfId="1799"/>
    <cellStyle name="normální 2 27" xfId="1800"/>
    <cellStyle name="normální 2 28" xfId="1801"/>
    <cellStyle name="normální 2 29" xfId="1802"/>
    <cellStyle name="normální 2 3" xfId="1803"/>
    <cellStyle name="normální 2 4" xfId="1804"/>
    <cellStyle name="normální 2 5" xfId="1805"/>
    <cellStyle name="normální 2 6" xfId="1806"/>
    <cellStyle name="normální 2 7" xfId="1807"/>
    <cellStyle name="normální 2 8" xfId="1808"/>
    <cellStyle name="normální 2 9" xfId="1809"/>
    <cellStyle name="normální 2_18809-8-14A (příloha) Profesa MaR" xfId="1810"/>
    <cellStyle name="normální 20" xfId="1811"/>
    <cellStyle name="normální 20 2" xfId="1812"/>
    <cellStyle name="normální 20 2 2" xfId="1813"/>
    <cellStyle name="normální 20 3" xfId="1814"/>
    <cellStyle name="normální 20 3 2" xfId="1815"/>
    <cellStyle name="normální 20_CCM_DPS_Vykaz vymer_MaR_ABC" xfId="1816"/>
    <cellStyle name="normální 21" xfId="1817"/>
    <cellStyle name="normální 21 2" xfId="1818"/>
    <cellStyle name="normální 21 2 2" xfId="1819"/>
    <cellStyle name="normální 21 3" xfId="1820"/>
    <cellStyle name="normální 21 3 2" xfId="1821"/>
    <cellStyle name="normální 21_CCM_DPS_Vykaz vymer_MaR_ABC" xfId="1822"/>
    <cellStyle name="normální 22" xfId="1823"/>
    <cellStyle name="normální 22 2" xfId="1824"/>
    <cellStyle name="normální 22 2 2" xfId="1825"/>
    <cellStyle name="normální 22 3" xfId="1826"/>
    <cellStyle name="normální 22 3 2" xfId="1827"/>
    <cellStyle name="normální 22_CCM_DPS_Vykaz vymer_MaR_ABC" xfId="1828"/>
    <cellStyle name="normální 23" xfId="1829"/>
    <cellStyle name="normální 23 2" xfId="1830"/>
    <cellStyle name="normální 23 2 2" xfId="1831"/>
    <cellStyle name="normální 23 3" xfId="1832"/>
    <cellStyle name="normální 23 3 2" xfId="1833"/>
    <cellStyle name="normální 23_CCM_DPS_Vykaz vymer_MaR_ABC" xfId="1834"/>
    <cellStyle name="normální 24" xfId="1835"/>
    <cellStyle name="normální 25" xfId="1836"/>
    <cellStyle name="normální 26" xfId="1837"/>
    <cellStyle name="normální 27" xfId="1838"/>
    <cellStyle name="normální 28" xfId="1839"/>
    <cellStyle name="normální 29" xfId="1840"/>
    <cellStyle name="normální 3" xfId="1841"/>
    <cellStyle name="normální 3 10" xfId="1842"/>
    <cellStyle name="normální 3 2" xfId="1843"/>
    <cellStyle name="normální 3 2 2" xfId="1844"/>
    <cellStyle name="normální 3 2_18809-8-14A (příloha) Profesa MaR" xfId="1845"/>
    <cellStyle name="normální 3 3" xfId="1846"/>
    <cellStyle name="normální 3 4" xfId="1847"/>
    <cellStyle name="normální 3 5" xfId="1848"/>
    <cellStyle name="normální 3 6" xfId="1849"/>
    <cellStyle name="normální 3 7" xfId="1850"/>
    <cellStyle name="normální 3 8" xfId="1851"/>
    <cellStyle name="normální 3 9" xfId="1852"/>
    <cellStyle name="normální 3_CCM_DPS_Vykaz vymer_MaR_ABC" xfId="1853"/>
    <cellStyle name="normální 30" xfId="1854"/>
    <cellStyle name="normální 31" xfId="1855"/>
    <cellStyle name="normální 32" xfId="1856"/>
    <cellStyle name="normální 33" xfId="1857"/>
    <cellStyle name="normální 34" xfId="1858"/>
    <cellStyle name="normální 35" xfId="1859"/>
    <cellStyle name="normální 36" xfId="1860"/>
    <cellStyle name="normální 37" xfId="1861"/>
    <cellStyle name="normální 38" xfId="1862"/>
    <cellStyle name="normální 39" xfId="1863"/>
    <cellStyle name="normální 4" xfId="1864"/>
    <cellStyle name="normální 4 2" xfId="1865"/>
    <cellStyle name="normální 4 2 2" xfId="1866"/>
    <cellStyle name="normální 4 2 3" xfId="1867"/>
    <cellStyle name="normální 4 3" xfId="1868"/>
    <cellStyle name="normální 4 4" xfId="1869"/>
    <cellStyle name="normální 4 5" xfId="1870"/>
    <cellStyle name="normální 4 6" xfId="1871"/>
    <cellStyle name="normální 4 7" xfId="1872"/>
    <cellStyle name="normální 4 8" xfId="1873"/>
    <cellStyle name="normální 4 9" xfId="1874"/>
    <cellStyle name="normální 4_261_XXX_SO 02 - serv admin budova_MaR" xfId="1875"/>
    <cellStyle name="normální 40" xfId="1876"/>
    <cellStyle name="normální 41" xfId="1877"/>
    <cellStyle name="normální 42" xfId="1878"/>
    <cellStyle name="normální 43" xfId="1879"/>
    <cellStyle name="normální 44" xfId="1880"/>
    <cellStyle name="normální 45" xfId="1881"/>
    <cellStyle name="normální 46" xfId="1882"/>
    <cellStyle name="normální 47" xfId="1883"/>
    <cellStyle name="normální 48" xfId="1884"/>
    <cellStyle name="normální 49" xfId="1885"/>
    <cellStyle name="normální 5" xfId="1886"/>
    <cellStyle name="normální 5 2" xfId="1887"/>
    <cellStyle name="normální 5 3" xfId="1888"/>
    <cellStyle name="normální 5 4" xfId="1889"/>
    <cellStyle name="normální 5 5" xfId="1890"/>
    <cellStyle name="normální 5 6" xfId="1891"/>
    <cellStyle name="normální 5 7" xfId="1892"/>
    <cellStyle name="normální 5 8" xfId="1893"/>
    <cellStyle name="normální 5_CCM_DPS_Vykaz vymer_MaR_ABC" xfId="1894"/>
    <cellStyle name="normální 50" xfId="1895"/>
    <cellStyle name="normální 51" xfId="1896"/>
    <cellStyle name="normální 52" xfId="1897"/>
    <cellStyle name="normální 53" xfId="1898"/>
    <cellStyle name="normální 54" xfId="1899"/>
    <cellStyle name="normální 55" xfId="1900"/>
    <cellStyle name="normální 56" xfId="1901"/>
    <cellStyle name="normální 57" xfId="1902"/>
    <cellStyle name="normální 58" xfId="1903"/>
    <cellStyle name="normální 59" xfId="1904"/>
    <cellStyle name="normální 6" xfId="1905"/>
    <cellStyle name="normální 6 2" xfId="1906"/>
    <cellStyle name="normální 6 3" xfId="1907"/>
    <cellStyle name="normální 6 4" xfId="1908"/>
    <cellStyle name="normální 6 5" xfId="1909"/>
    <cellStyle name="normální 6 6" xfId="1910"/>
    <cellStyle name="normální 6 7" xfId="1911"/>
    <cellStyle name="normální 6 8" xfId="1912"/>
    <cellStyle name="normální 6_CCM_DPS_Vykaz vymer_MaR_ABC" xfId="1913"/>
    <cellStyle name="normální 60" xfId="1914"/>
    <cellStyle name="normální 61" xfId="1915"/>
    <cellStyle name="normální 62" xfId="1916"/>
    <cellStyle name="normální 63" xfId="1917"/>
    <cellStyle name="normální 64" xfId="1918"/>
    <cellStyle name="normální 65" xfId="1919"/>
    <cellStyle name="normální 66" xfId="1920"/>
    <cellStyle name="normální 67" xfId="1921"/>
    <cellStyle name="normální 68" xfId="1922"/>
    <cellStyle name="normální 69" xfId="1923"/>
    <cellStyle name="normální 7" xfId="1924"/>
    <cellStyle name="normální 7 2" xfId="1925"/>
    <cellStyle name="normální 7 3" xfId="1926"/>
    <cellStyle name="normální 7 4" xfId="1927"/>
    <cellStyle name="normální 7 5" xfId="1928"/>
    <cellStyle name="normální 7 6" xfId="1929"/>
    <cellStyle name="normální 7 7" xfId="1930"/>
    <cellStyle name="normální 7_CCM_DPS_Vykaz vymer_MaR_ABC" xfId="1931"/>
    <cellStyle name="normální 70" xfId="1932"/>
    <cellStyle name="normální 71" xfId="1933"/>
    <cellStyle name="normální 72" xfId="1934"/>
    <cellStyle name="normální 73" xfId="1935"/>
    <cellStyle name="normální 74" xfId="1936"/>
    <cellStyle name="normální 75" xfId="1937"/>
    <cellStyle name="normální 76" xfId="1938"/>
    <cellStyle name="normální 77" xfId="1939"/>
    <cellStyle name="normální 78" xfId="1940"/>
    <cellStyle name="normální 79" xfId="1941"/>
    <cellStyle name="normální 8" xfId="1942"/>
    <cellStyle name="normální 8 2" xfId="1943"/>
    <cellStyle name="normální 8 3" xfId="1944"/>
    <cellStyle name="normální 8 4" xfId="1945"/>
    <cellStyle name="normální 8 5" xfId="1946"/>
    <cellStyle name="normální 8 6" xfId="1947"/>
    <cellStyle name="normální 8 7" xfId="1948"/>
    <cellStyle name="normální 8_CCM_DPS_Vykaz vymer_MaR_ABC" xfId="1949"/>
    <cellStyle name="normální 80" xfId="1950"/>
    <cellStyle name="normální 81" xfId="1951"/>
    <cellStyle name="normální 82" xfId="1952"/>
    <cellStyle name="normální 83" xfId="1953"/>
    <cellStyle name="normální 84" xfId="1954"/>
    <cellStyle name="normální 85" xfId="1955"/>
    <cellStyle name="normální 86" xfId="1956"/>
    <cellStyle name="normální 87" xfId="1957"/>
    <cellStyle name="normální 88" xfId="1958"/>
    <cellStyle name="normální 89" xfId="1959"/>
    <cellStyle name="normální 9" xfId="1960"/>
    <cellStyle name="normální 9 2" xfId="1961"/>
    <cellStyle name="normální 9 3" xfId="1962"/>
    <cellStyle name="normální 9 4" xfId="1963"/>
    <cellStyle name="normální 9 5" xfId="1964"/>
    <cellStyle name="normální 9 6" xfId="1965"/>
    <cellStyle name="normální 9 7" xfId="1966"/>
    <cellStyle name="normální 9_CCM_DPS_Vykaz vymer_MaR_ABC" xfId="1967"/>
    <cellStyle name="normální 90" xfId="1968"/>
    <cellStyle name="normální 91" xfId="1969"/>
    <cellStyle name="normální 92" xfId="1970"/>
    <cellStyle name="normální 93" xfId="1971"/>
    <cellStyle name="normální 94" xfId="1972"/>
    <cellStyle name="normální 95" xfId="1973"/>
    <cellStyle name="normální 96" xfId="1974"/>
    <cellStyle name="normální 97" xfId="1975"/>
    <cellStyle name="normální 98" xfId="1976"/>
    <cellStyle name="normální 99" xfId="1977"/>
    <cellStyle name="Normalny_Arkusz1" xfId="1978"/>
    <cellStyle name="NormalText" xfId="1979"/>
    <cellStyle name="Note" xfId="1980"/>
    <cellStyle name="Notes" xfId="1981"/>
    <cellStyle name="novinka" xfId="1982"/>
    <cellStyle name="Œ…‹æØ‚è [0.00]_laroux" xfId="1983"/>
    <cellStyle name="Œ…‹æØ‚è_laroux" xfId="1984"/>
    <cellStyle name="Ôèíàíñîâûé [0]_PERSONAL" xfId="1985"/>
    <cellStyle name="Ôèíàíñîâûé_PERSONAL" xfId="1986"/>
    <cellStyle name="Output" xfId="1987"/>
    <cellStyle name="Percent ()" xfId="1988"/>
    <cellStyle name="Percent (0)" xfId="1989"/>
    <cellStyle name="Percent (1)" xfId="1990"/>
    <cellStyle name="Percent [0]" xfId="1991"/>
    <cellStyle name="Percent [00]" xfId="1992"/>
    <cellStyle name="Percent [2]" xfId="1993"/>
    <cellStyle name="Percent 1" xfId="1994"/>
    <cellStyle name="Percent 2" xfId="1995"/>
    <cellStyle name="Percent_Account Detail" xfId="1996"/>
    <cellStyle name="Pevné texty v krycím listu" xfId="1997"/>
    <cellStyle name="PEVNÝ1 - Styl1" xfId="1998"/>
    <cellStyle name="Pnumber" xfId="1999"/>
    <cellStyle name="Podhlavička" xfId="2000"/>
    <cellStyle name="Podhlavička 2" xfId="2001"/>
    <cellStyle name="podkapitola" xfId="2002"/>
    <cellStyle name="Podnadpis" xfId="2003"/>
    <cellStyle name="polozka" xfId="2004"/>
    <cellStyle name="POPIS" xfId="2005"/>
    <cellStyle name="popis polozky" xfId="2006"/>
    <cellStyle name="popis_05 MaR_vypl" xfId="2007"/>
    <cellStyle name="PoradCisloPolozky" xfId="2008"/>
    <cellStyle name="PorizovaniSkutecnosti" xfId="2009"/>
    <cellStyle name="Poznámka" xfId="2010"/>
    <cellStyle name="Poznámka 10" xfId="2011"/>
    <cellStyle name="Poznámka 100" xfId="2012"/>
    <cellStyle name="Poznámka 101" xfId="2013"/>
    <cellStyle name="Poznámka 102" xfId="2014"/>
    <cellStyle name="Poznámka 103" xfId="2015"/>
    <cellStyle name="Poznámka 11" xfId="2016"/>
    <cellStyle name="Poznámka 12" xfId="2017"/>
    <cellStyle name="Poznámka 13" xfId="2018"/>
    <cellStyle name="Poznámka 14" xfId="2019"/>
    <cellStyle name="Poznámka 15" xfId="2020"/>
    <cellStyle name="Poznámka 16" xfId="2021"/>
    <cellStyle name="Poznámka 17" xfId="2022"/>
    <cellStyle name="Poznámka 18" xfId="2023"/>
    <cellStyle name="Poznámka 19" xfId="2024"/>
    <cellStyle name="Poznámka 2" xfId="2025"/>
    <cellStyle name="Poznámka 2 2" xfId="2026"/>
    <cellStyle name="Poznámka 2_CCM_DPS_Vykaz vymer_MaR_ABC" xfId="2027"/>
    <cellStyle name="Poznámka 20" xfId="2028"/>
    <cellStyle name="Poznámka 21" xfId="2029"/>
    <cellStyle name="Poznámka 22" xfId="2030"/>
    <cellStyle name="Poznámka 23" xfId="2031"/>
    <cellStyle name="Poznámka 24" xfId="2032"/>
    <cellStyle name="Poznámka 25" xfId="2033"/>
    <cellStyle name="Poznámka 26" xfId="2034"/>
    <cellStyle name="Poznámka 27" xfId="2035"/>
    <cellStyle name="Poznámka 28" xfId="2036"/>
    <cellStyle name="Poznámka 29" xfId="2037"/>
    <cellStyle name="Poznámka 3" xfId="2038"/>
    <cellStyle name="Poznámka 3 2" xfId="2039"/>
    <cellStyle name="Poznámka 3_CCM_DPS_Vykaz vymer_MaR_ABC" xfId="2040"/>
    <cellStyle name="Poznámka 30" xfId="2041"/>
    <cellStyle name="Poznámka 31" xfId="2042"/>
    <cellStyle name="Poznámka 32" xfId="2043"/>
    <cellStyle name="Poznámka 33" xfId="2044"/>
    <cellStyle name="Poznámka 34" xfId="2045"/>
    <cellStyle name="Poznámka 35" xfId="2046"/>
    <cellStyle name="Poznámka 36" xfId="2047"/>
    <cellStyle name="Poznámka 37" xfId="2048"/>
    <cellStyle name="Poznámka 38" xfId="2049"/>
    <cellStyle name="Poznámka 39" xfId="2050"/>
    <cellStyle name="Poznámka 4" xfId="2051"/>
    <cellStyle name="Poznámka 4 2" xfId="2052"/>
    <cellStyle name="Poznámka 4_CCM_DPS_Vykaz vymer_MaR_ABC" xfId="2053"/>
    <cellStyle name="Poznámka 40" xfId="2054"/>
    <cellStyle name="Poznámka 41" xfId="2055"/>
    <cellStyle name="Poznámka 42" xfId="2056"/>
    <cellStyle name="Poznámka 43" xfId="2057"/>
    <cellStyle name="Poznámka 44" xfId="2058"/>
    <cellStyle name="Poznámka 45" xfId="2059"/>
    <cellStyle name="Poznámka 46" xfId="2060"/>
    <cellStyle name="Poznámka 47" xfId="2061"/>
    <cellStyle name="Poznámka 48" xfId="2062"/>
    <cellStyle name="Poznámka 49" xfId="2063"/>
    <cellStyle name="Poznámka 5" xfId="2064"/>
    <cellStyle name="Poznámka 50" xfId="2065"/>
    <cellStyle name="Poznámka 51" xfId="2066"/>
    <cellStyle name="Poznámka 52" xfId="2067"/>
    <cellStyle name="Poznámka 53" xfId="2068"/>
    <cellStyle name="Poznámka 54" xfId="2069"/>
    <cellStyle name="Poznámka 55" xfId="2070"/>
    <cellStyle name="Poznámka 56" xfId="2071"/>
    <cellStyle name="Poznámka 57" xfId="2072"/>
    <cellStyle name="Poznámka 58" xfId="2073"/>
    <cellStyle name="Poznámka 59" xfId="2074"/>
    <cellStyle name="Poznámka 6" xfId="2075"/>
    <cellStyle name="Poznámka 60" xfId="2076"/>
    <cellStyle name="Poznámka 61" xfId="2077"/>
    <cellStyle name="Poznámka 62" xfId="2078"/>
    <cellStyle name="Poznámka 63" xfId="2079"/>
    <cellStyle name="Poznámka 64" xfId="2080"/>
    <cellStyle name="Poznámka 65" xfId="2081"/>
    <cellStyle name="Poznámka 66" xfId="2082"/>
    <cellStyle name="Poznámka 67" xfId="2083"/>
    <cellStyle name="Poznámka 68" xfId="2084"/>
    <cellStyle name="Poznámka 69" xfId="2085"/>
    <cellStyle name="Poznámka 7" xfId="2086"/>
    <cellStyle name="Poznámka 70" xfId="2087"/>
    <cellStyle name="Poznámka 71" xfId="2088"/>
    <cellStyle name="Poznámka 72" xfId="2089"/>
    <cellStyle name="Poznámka 73" xfId="2090"/>
    <cellStyle name="Poznámka 74" xfId="2091"/>
    <cellStyle name="Poznámka 75" xfId="2092"/>
    <cellStyle name="Poznámka 76" xfId="2093"/>
    <cellStyle name="Poznámka 77" xfId="2094"/>
    <cellStyle name="Poznámka 78" xfId="2095"/>
    <cellStyle name="Poznámka 79" xfId="2096"/>
    <cellStyle name="Poznámka 8" xfId="2097"/>
    <cellStyle name="Poznámka 80" xfId="2098"/>
    <cellStyle name="Poznámka 81" xfId="2099"/>
    <cellStyle name="Poznámka 82" xfId="2100"/>
    <cellStyle name="Poznámka 83" xfId="2101"/>
    <cellStyle name="Poznámka 84" xfId="2102"/>
    <cellStyle name="Poznámka 85" xfId="2103"/>
    <cellStyle name="Poznámka 86" xfId="2104"/>
    <cellStyle name="Poznámka 87" xfId="2105"/>
    <cellStyle name="Poznámka 88" xfId="2106"/>
    <cellStyle name="Poznámka 89" xfId="2107"/>
    <cellStyle name="Poznámka 9" xfId="2108"/>
    <cellStyle name="Poznámka 90" xfId="2109"/>
    <cellStyle name="Poznámka 91" xfId="2110"/>
    <cellStyle name="Poznámka 92" xfId="2111"/>
    <cellStyle name="Poznámka 93" xfId="2112"/>
    <cellStyle name="Poznámka 94" xfId="2113"/>
    <cellStyle name="Poznámka 95" xfId="2114"/>
    <cellStyle name="Poznámka 96" xfId="2115"/>
    <cellStyle name="Poznámka 97" xfId="2116"/>
    <cellStyle name="Poznámka 98" xfId="2117"/>
    <cellStyle name="Poznámka 99" xfId="2118"/>
    <cellStyle name="Prefilled" xfId="2119"/>
    <cellStyle name="Prepojená bunka" xfId="2120"/>
    <cellStyle name="PrePop Currency (0)" xfId="2121"/>
    <cellStyle name="PrePop Currency (2)" xfId="2122"/>
    <cellStyle name="PrePop Units (0)" xfId="2123"/>
    <cellStyle name="PrePop Units (1)" xfId="2124"/>
    <cellStyle name="PrePop Units (2)" xfId="2125"/>
    <cellStyle name="procent 2" xfId="2126"/>
    <cellStyle name="procent 3" xfId="2127"/>
    <cellStyle name="procent 4" xfId="2128"/>
    <cellStyle name="procent 4 2" xfId="2129"/>
    <cellStyle name="procent 5" xfId="2130"/>
    <cellStyle name="Percent" xfId="2131"/>
    <cellStyle name="Procenta 2" xfId="2132"/>
    <cellStyle name="Procenta 3" xfId="2133"/>
    <cellStyle name="Procenta 3 2" xfId="2134"/>
    <cellStyle name="ProcentoPrirazPol" xfId="2135"/>
    <cellStyle name="Propojená buňka" xfId="2136"/>
    <cellStyle name="Propojená buňka 2" xfId="2137"/>
    <cellStyle name="Propojená buňka 3" xfId="2138"/>
    <cellStyle name="Propojená buňka 4" xfId="2139"/>
    <cellStyle name="R_price" xfId="2140"/>
    <cellStyle name="R_text" xfId="2141"/>
    <cellStyle name="R_type" xfId="2142"/>
    <cellStyle name="R_type_Výkaz výměr - jen elektroinstalace" xfId="2143"/>
    <cellStyle name="RekapCisloOdd" xfId="2144"/>
    <cellStyle name="RekapNazOdd" xfId="2145"/>
    <cellStyle name="RekapOddiluSoucet" xfId="2146"/>
    <cellStyle name="RekapTonaz" xfId="2147"/>
    <cellStyle name="rozpočet" xfId="2148"/>
    <cellStyle name="Ś…‹ćŘ‚č [0.00]_laroux" xfId="2149"/>
    <cellStyle name="Ś…‹ćŘ‚č_laroux" xfId="2150"/>
    <cellStyle name="Shaded" xfId="2151"/>
    <cellStyle name="Sheet Title" xfId="2152"/>
    <cellStyle name="SKP" xfId="2153"/>
    <cellStyle name="Skupina" xfId="2154"/>
    <cellStyle name="Skupina 2" xfId="2155"/>
    <cellStyle name="Sledovaný hypertextový odkaz 1" xfId="2156"/>
    <cellStyle name="Sledovaný hypertextový odkaz 1 1" xfId="2157"/>
    <cellStyle name="Sledovaný hypertextový odkaz 1 2" xfId="2158"/>
    <cellStyle name="Sledovaný hypertextový odkaz 10" xfId="2159"/>
    <cellStyle name="Sledovaný hypertextový odkaz 10 1" xfId="2160"/>
    <cellStyle name="Sledovaný hypertextový odkaz 10 2" xfId="2161"/>
    <cellStyle name="Sledovaný hypertextový odkaz 11" xfId="2162"/>
    <cellStyle name="Sledovaný hypertextový odkaz 11 1" xfId="2163"/>
    <cellStyle name="Sledovaný hypertextový odkaz 11 2" xfId="2164"/>
    <cellStyle name="Sledovaný hypertextový odkaz 12" xfId="2165"/>
    <cellStyle name="Sledovaný hypertextový odkaz 12 1" xfId="2166"/>
    <cellStyle name="Sledovaný hypertextový odkaz 12 2" xfId="2167"/>
    <cellStyle name="Sledovaný hypertextový odkaz 13" xfId="2168"/>
    <cellStyle name="Sledovaný hypertextový odkaz 14" xfId="2169"/>
    <cellStyle name="Sledovaný hypertextový odkaz 2" xfId="2170"/>
    <cellStyle name="Sledovaný hypertextový odkaz 2 1" xfId="2171"/>
    <cellStyle name="Sledovaný hypertextový odkaz 2 2" xfId="2172"/>
    <cellStyle name="Sledovaný hypertextový odkaz 3" xfId="2173"/>
    <cellStyle name="Sledovaný hypertextový odkaz 3 1" xfId="2174"/>
    <cellStyle name="Sledovaný hypertextový odkaz 3 2" xfId="2175"/>
    <cellStyle name="Sledovaný hypertextový odkaz 4" xfId="2176"/>
    <cellStyle name="Sledovaný hypertextový odkaz 4 1" xfId="2177"/>
    <cellStyle name="Sledovaný hypertextový odkaz 4 2" xfId="2178"/>
    <cellStyle name="Sledovaný hypertextový odkaz 5" xfId="2179"/>
    <cellStyle name="Sledovaný hypertextový odkaz 5 1" xfId="2180"/>
    <cellStyle name="Sledovaný hypertextový odkaz 5 2" xfId="2181"/>
    <cellStyle name="Sledovaný hypertextový odkaz 6" xfId="2182"/>
    <cellStyle name="Sledovaný hypertextový odkaz 6 1" xfId="2183"/>
    <cellStyle name="Sledovaný hypertextový odkaz 6 2" xfId="2184"/>
    <cellStyle name="Sledovaný hypertextový odkaz 7" xfId="2185"/>
    <cellStyle name="Sledovaný hypertextový odkaz 7 1" xfId="2186"/>
    <cellStyle name="Sledovaný hypertextový odkaz 7 2" xfId="2187"/>
    <cellStyle name="Sledovaný hypertextový odkaz 8" xfId="2188"/>
    <cellStyle name="Sledovaný hypertextový odkaz 8 1" xfId="2189"/>
    <cellStyle name="Sledovaný hypertextový odkaz 8 2" xfId="2190"/>
    <cellStyle name="Sledovaný hypertextový odkaz 9" xfId="2191"/>
    <cellStyle name="Sledovaný hypertextový odkaz 9 1" xfId="2192"/>
    <cellStyle name="Sledovaný hypertextový odkaz 9 2" xfId="2193"/>
    <cellStyle name="snizeni" xfId="2194"/>
    <cellStyle name="snizeni 2" xfId="2195"/>
    <cellStyle name="SoucetHmotOddilu" xfId="2196"/>
    <cellStyle name="SoucetMontaziOddilu" xfId="2197"/>
    <cellStyle name="Specifikace" xfId="2198"/>
    <cellStyle name="Specifikace 2" xfId="2199"/>
    <cellStyle name="Specifikace 3" xfId="2200"/>
    <cellStyle name="Specifikace_09010090_ViladomyMilicovskyLesPraha_Unistav" xfId="2201"/>
    <cellStyle name="Spolu" xfId="2202"/>
    <cellStyle name="Správně" xfId="2203"/>
    <cellStyle name="Správně 2" xfId="2204"/>
    <cellStyle name="Správně 3" xfId="2205"/>
    <cellStyle name="Správně 4" xfId="2206"/>
    <cellStyle name="Standaard_Blad1_3" xfId="2207"/>
    <cellStyle name="Standard_--&gt;2-1" xfId="2208"/>
    <cellStyle name="standardní-Courier12" xfId="2209"/>
    <cellStyle name="standardní-podtržený" xfId="2210"/>
    <cellStyle name="standardní-podtržený-šikmý" xfId="2211"/>
    <cellStyle name="standardní-tučně" xfId="2212"/>
    <cellStyle name="standard-podtr" xfId="2213"/>
    <cellStyle name="standard-podtr/tučně" xfId="2214"/>
    <cellStyle name="Stín+tučně" xfId="2215"/>
    <cellStyle name="Stín+tučně+velké písmo" xfId="2216"/>
    <cellStyle name="Styl 1" xfId="2217"/>
    <cellStyle name="Styl 1 2" xfId="2218"/>
    <cellStyle name="Styl 1 2 2" xfId="2219"/>
    <cellStyle name="Styl 1 2_18809-8-14A (příloha) Profesa MaR" xfId="2220"/>
    <cellStyle name="Styl 1 3" xfId="2221"/>
    <cellStyle name="Styl 1 4" xfId="2222"/>
    <cellStyle name="Styl 1_18809-8-14A (příloha) Profesa MaR" xfId="2223"/>
    <cellStyle name="Styl 2" xfId="2224"/>
    <cellStyle name="Styl 3" xfId="2225"/>
    <cellStyle name="subhead" xfId="2226"/>
    <cellStyle name="Sum" xfId="2227"/>
    <cellStyle name="Sum %of HV" xfId="2228"/>
    <cellStyle name="Špatně" xfId="2229"/>
    <cellStyle name="tabulka cenník" xfId="2230"/>
    <cellStyle name="text" xfId="2231"/>
    <cellStyle name="Text Indent A" xfId="2232"/>
    <cellStyle name="Text Indent B" xfId="2233"/>
    <cellStyle name="Text Indent C" xfId="2234"/>
    <cellStyle name="Text upozornění" xfId="2235"/>
    <cellStyle name="Text upozornění 2" xfId="2236"/>
    <cellStyle name="Text upozornění 3" xfId="2237"/>
    <cellStyle name="Text upozornění 4" xfId="2238"/>
    <cellStyle name="Text upozornenia" xfId="2239"/>
    <cellStyle name="Text v krycím listu" xfId="2240"/>
    <cellStyle name="Thousands (0)" xfId="2241"/>
    <cellStyle name="Thousands (1)" xfId="2242"/>
    <cellStyle name="time" xfId="2243"/>
    <cellStyle name="Title" xfId="2244"/>
    <cellStyle name="Titul" xfId="2245"/>
    <cellStyle name="TonazSute" xfId="2246"/>
    <cellStyle name="Total" xfId="2247"/>
    <cellStyle name="Tučně" xfId="2248"/>
    <cellStyle name="TYP ŘÁDKU_2" xfId="2249"/>
    <cellStyle name="Underline 2" xfId="2250"/>
    <cellStyle name="Vstup" xfId="2251"/>
    <cellStyle name="Vstup 2" xfId="2252"/>
    <cellStyle name="Vstup 3" xfId="2253"/>
    <cellStyle name="Vstup 4" xfId="2254"/>
    <cellStyle name="výkaz výměr" xfId="2255"/>
    <cellStyle name="výkaz výměr 2" xfId="2256"/>
    <cellStyle name="VykazPolozka" xfId="2257"/>
    <cellStyle name="VykazPorCisPolozky" xfId="2258"/>
    <cellStyle name="VykazVzorec" xfId="2259"/>
    <cellStyle name="VypocetSkutecnosti" xfId="2260"/>
    <cellStyle name="Výpočet" xfId="2261"/>
    <cellStyle name="Výpočet 2" xfId="2262"/>
    <cellStyle name="Výpočet 3" xfId="2263"/>
    <cellStyle name="Výpočet 4" xfId="2264"/>
    <cellStyle name="výprodej" xfId="2265"/>
    <cellStyle name="Výstup" xfId="2266"/>
    <cellStyle name="Výstup 2" xfId="2267"/>
    <cellStyle name="Výstup 3" xfId="2268"/>
    <cellStyle name="Výstup 4" xfId="2269"/>
    <cellStyle name="Vysvětlující text" xfId="2270"/>
    <cellStyle name="Vysvětlující text 2" xfId="2271"/>
    <cellStyle name="Vysvětlující text 3" xfId="2272"/>
    <cellStyle name="Vysvětlující text 4" xfId="2273"/>
    <cellStyle name="Vysvetľujúci text" xfId="2274"/>
    <cellStyle name="Währung [0]_--&gt;2-1" xfId="2275"/>
    <cellStyle name="Währung_--&gt;2-1" xfId="2276"/>
    <cellStyle name="Walutowy [0]_laroux" xfId="2277"/>
    <cellStyle name="Walutowy_laroux" xfId="2278"/>
    <cellStyle name="Warning Text" xfId="2279"/>
    <cellStyle name="Wהhrung [0]_--&gt;2-1" xfId="2280"/>
    <cellStyle name="Wהhrung_--&gt;2-1" xfId="2281"/>
    <cellStyle name="Year" xfId="2282"/>
    <cellStyle name="základní" xfId="2283"/>
    <cellStyle name="základní 2" xfId="2284"/>
    <cellStyle name="zbozi_p" xfId="2285"/>
    <cellStyle name="Zboží" xfId="2286"/>
    <cellStyle name="Zlá" xfId="2287"/>
    <cellStyle name="Zvýraznění 1" xfId="2288"/>
    <cellStyle name="Zvýraznění 1 2" xfId="2289"/>
    <cellStyle name="Zvýraznění 1 3" xfId="2290"/>
    <cellStyle name="Zvýraznění 1 4" xfId="2291"/>
    <cellStyle name="Zvýraznění 2" xfId="2292"/>
    <cellStyle name="Zvýraznění 2 2" xfId="2293"/>
    <cellStyle name="Zvýraznění 2 3" xfId="2294"/>
    <cellStyle name="Zvýraznění 2 4" xfId="2295"/>
    <cellStyle name="Zvýraznění 3" xfId="2296"/>
    <cellStyle name="Zvýraznění 3 2" xfId="2297"/>
    <cellStyle name="Zvýraznění 3 3" xfId="2298"/>
    <cellStyle name="Zvýraznění 3 4" xfId="2299"/>
    <cellStyle name="Zvýraznění 4" xfId="2300"/>
    <cellStyle name="Zvýraznění 4 2" xfId="2301"/>
    <cellStyle name="Zvýraznění 4 3" xfId="2302"/>
    <cellStyle name="Zvýraznění 4 4" xfId="2303"/>
    <cellStyle name="Zvýraznění 5" xfId="2304"/>
    <cellStyle name="Zvýraznění 5 2" xfId="2305"/>
    <cellStyle name="Zvýraznění 5 3" xfId="2306"/>
    <cellStyle name="Zvýraznění 5 4" xfId="2307"/>
    <cellStyle name="Zvýraznění 6" xfId="2308"/>
    <cellStyle name="Zvýraznění 6 2" xfId="2309"/>
    <cellStyle name="Zvýraznění 6 3" xfId="2310"/>
    <cellStyle name="Zvýraznění 6 4" xfId="2311"/>
    <cellStyle name="Zvýraznenie1" xfId="2312"/>
    <cellStyle name="Zvýraznenie2" xfId="2313"/>
    <cellStyle name="Zvýraznenie3" xfId="2314"/>
    <cellStyle name="Zvýraznenie4" xfId="2315"/>
    <cellStyle name="Zvýraznenie5" xfId="2316"/>
    <cellStyle name="Zvýraznenie6" xfId="2317"/>
    <cellStyle name="千位[0]_laroux" xfId="2318"/>
    <cellStyle name="千位_laroux" xfId="2319"/>
    <cellStyle name="千分位[0]_laroux" xfId="2320"/>
    <cellStyle name="千分位_laroux" xfId="2321"/>
    <cellStyle name="常规_~0053317" xfId="2322"/>
    <cellStyle name="普通_laroux" xfId="2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DVD_SO02_&#218;T_Rozpo&#269;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public\OldC\Z%20Desktopu\Babylon\Babyl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Nab&#237;dky\Nabidky\vzory%20pro%20SK\NETmont\Odberatelia\ALEXIA\Rozpocty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honcik\Local%20Settings\Temporary%20Internet%20Files\OLK2\Rozpo&#269;et%20-%20Rezidence%20Eli&#353;ka%20090729%20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p14\Local%20Settings\Temp\&#352;t&#283;p&#225;n\cenov&#253;%20dokument%20vzor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SO%2002-4%20zt%20rozpo&#269;e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odklady%20CD\Jesen&#237;k%20WELLNESS%20CENTRUM%20(100817\V&#253;kaz%20v&#253;m&#283;r\V&#253;kaz%20v&#253;m&#283;r%20stavba\SO_Stavebn&#237;%20objekty\besenova\Franti&#353;kovy%20L&#225;zn&#283;%20%20CZ%205a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Martin\Technick&#253;%20&#250;sek\_Corbada%20Terasy%20Jihlava,&#352;kol.st&#345;edisko\Cena\Corbada%20&#353;kol%20-%20Cena%20PKS%20100209%2009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Documents%20and%20Settings\reditel\Dokumenty\Tecont\Nabidky\2010\10010010_DSVelkeMezirici_PKS\stavby\DOCUME~1\ADMINI~1\LOCALS~1\Temp\Pra&#382;sk&#225;%20konzervato&#345;%20koncertn&#237;%20s&#225;l%20RO%20fin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OUTEK\1SMID-AKCE\Nabidky\vzory%20pro%20SK\NETmont\Odberatelia\ALEXIA\Rozpoct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chodbm\Obchod_E\nab&#237;dky%202002\Elektro%20Brno\MOU%20Brno\PET\K%20SO%20001%20Adaptace%20prostor%20pro%20um&#237;s.%20vy&#353;.%20P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EXCEL\Projekt\Saldova\N&#225;vrh%20struktury-z%2008082006-coud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ditel\Dokumenty\Tecont\Nabidky\2008\08040410_FMZTrebicAhold_Outulny\elektromont\rozpocet_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cont\p&#345;&#237;prava\AKCE%202009%20-%20AKTUALNI\V&#352;B-TUO%20Nov&#225;%20budova%20FEI\004...V&#253;kazy%20v&#253;m&#283;r\VV%20-%20origin&#225;l\VSB_TUO_VV_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Schr&#225;nky\Pavel%20Vrz&#225;k\Cen&#237;ky\konfigur&#225;tor%20MC6501%20verze%2011.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DATA2009\Kalkulace\CZ_Plast\RS150_novy\Rozpocty\Excel\DATA2008\Kalkulace\CZ_Plast\CZ_Pl_kveten_B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votní rozpočet"/>
      <sheetName val="První etapa-jednotlivé položky"/>
      <sheetName val="Kalkulace první etapy"/>
      <sheetName val="Předběžná kalkulace Babylon 1-3"/>
    </sheetNames>
    <sheetDataSet>
      <sheetData sheetId="2">
        <row r="1">
          <cell r="E1">
            <v>1.18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- investor"/>
      <sheetName val="Rekapitulace"/>
      <sheetName val="Rozpočet"/>
      <sheetName val="Subdodávky"/>
      <sheetName val="Sazby"/>
      <sheetName val="ZS"/>
      <sheetName val="Financování"/>
      <sheetName val="konf"/>
      <sheetName val="Volba_rekap"/>
      <sheetName val="Schema_rozp"/>
    </sheetNames>
    <sheetDataSet>
      <sheetData sheetId="3">
        <row r="5">
          <cell r="E5">
            <v>0</v>
          </cell>
        </row>
        <row r="8">
          <cell r="D8" t="str">
            <v>Novák-j</v>
          </cell>
          <cell r="E8">
            <v>5</v>
          </cell>
        </row>
        <row r="9">
          <cell r="D9" t="str">
            <v>Novák</v>
          </cell>
          <cell r="E9">
            <v>12</v>
          </cell>
        </row>
        <row r="10">
          <cell r="D10" t="str">
            <v>D6</v>
          </cell>
          <cell r="E10">
            <v>10</v>
          </cell>
        </row>
        <row r="11">
          <cell r="D11" t="str">
            <v>D6-B</v>
          </cell>
          <cell r="E11">
            <v>10</v>
          </cell>
        </row>
        <row r="12">
          <cell r="D12" t="str">
            <v>D6-Š</v>
          </cell>
          <cell r="E12">
            <v>10</v>
          </cell>
        </row>
        <row r="13">
          <cell r="D13" t="str">
            <v>D6-V</v>
          </cell>
        </row>
        <row r="14">
          <cell r="D14" t="str">
            <v>YIT</v>
          </cell>
          <cell r="E14">
            <v>12</v>
          </cell>
        </row>
        <row r="15">
          <cell r="D15" t="str">
            <v>Afcon</v>
          </cell>
          <cell r="E15">
            <v>12</v>
          </cell>
        </row>
        <row r="17">
          <cell r="D17" t="str">
            <v>dols</v>
          </cell>
          <cell r="E17">
            <v>5</v>
          </cell>
        </row>
        <row r="18">
          <cell r="D18" t="str">
            <v>Internorm</v>
          </cell>
          <cell r="E18">
            <v>5</v>
          </cell>
        </row>
        <row r="19">
          <cell r="D19" t="str">
            <v>hook</v>
          </cell>
          <cell r="E19">
            <v>5</v>
          </cell>
        </row>
        <row r="20">
          <cell r="D20" t="str">
            <v>albo</v>
          </cell>
          <cell r="E20">
            <v>5</v>
          </cell>
        </row>
        <row r="21">
          <cell r="D21" t="str">
            <v>alumil</v>
          </cell>
          <cell r="E21">
            <v>5</v>
          </cell>
        </row>
        <row r="23">
          <cell r="D23" t="str">
            <v>ador</v>
          </cell>
          <cell r="E23">
            <v>5</v>
          </cell>
        </row>
        <row r="24">
          <cell r="D24" t="str">
            <v>Hasil</v>
          </cell>
          <cell r="E24">
            <v>5</v>
          </cell>
        </row>
        <row r="25">
          <cell r="D25" t="str">
            <v>trido</v>
          </cell>
          <cell r="E25">
            <v>5</v>
          </cell>
        </row>
        <row r="26">
          <cell r="D26" t="str">
            <v>sapeli</v>
          </cell>
          <cell r="E26">
            <v>0</v>
          </cell>
        </row>
        <row r="28">
          <cell r="D28" t="str">
            <v>Ebal</v>
          </cell>
          <cell r="E28">
            <v>8</v>
          </cell>
        </row>
        <row r="29">
          <cell r="D29" t="str">
            <v>Dozna</v>
          </cell>
          <cell r="E29">
            <v>8</v>
          </cell>
        </row>
        <row r="30">
          <cell r="D30" t="str">
            <v>Walcov</v>
          </cell>
          <cell r="E30">
            <v>10</v>
          </cell>
        </row>
        <row r="31">
          <cell r="D31" t="str">
            <v>Walcok</v>
          </cell>
          <cell r="E31">
            <v>10</v>
          </cell>
        </row>
        <row r="32">
          <cell r="D32" t="str">
            <v>CZ Tep</v>
          </cell>
          <cell r="E32">
            <v>12</v>
          </cell>
        </row>
        <row r="33">
          <cell r="D33" t="str">
            <v>Green</v>
          </cell>
          <cell r="E33">
            <v>12</v>
          </cell>
        </row>
        <row r="34">
          <cell r="D34" t="str">
            <v>Flod</v>
          </cell>
          <cell r="E34">
            <v>10</v>
          </cell>
        </row>
        <row r="35">
          <cell r="D35" t="str">
            <v>Carrot Euro</v>
          </cell>
          <cell r="E35">
            <v>0</v>
          </cell>
        </row>
        <row r="36">
          <cell r="D36" t="str">
            <v>Kone</v>
          </cell>
          <cell r="E36">
            <v>5</v>
          </cell>
        </row>
        <row r="37">
          <cell r="D37" t="str">
            <v>Bplast</v>
          </cell>
          <cell r="E37">
            <v>-5</v>
          </cell>
        </row>
        <row r="38">
          <cell r="D38" t="str">
            <v>Altech</v>
          </cell>
          <cell r="E38">
            <v>0</v>
          </cell>
        </row>
        <row r="39">
          <cell r="D39" t="str">
            <v>Čekov</v>
          </cell>
        </row>
        <row r="40">
          <cell r="D40" t="str">
            <v>solo</v>
          </cell>
        </row>
        <row r="41">
          <cell r="D41" t="str">
            <v>farrao</v>
          </cell>
          <cell r="E41">
            <v>4</v>
          </cell>
        </row>
        <row r="42">
          <cell r="D42" t="str">
            <v>Afc-sil</v>
          </cell>
          <cell r="E42">
            <v>3</v>
          </cell>
        </row>
        <row r="43">
          <cell r="D43" t="str">
            <v>mspraha</v>
          </cell>
          <cell r="E43">
            <v>8</v>
          </cell>
        </row>
        <row r="44">
          <cell r="D44" t="str">
            <v>Afc-slb</v>
          </cell>
          <cell r="E44">
            <v>3</v>
          </cell>
        </row>
        <row r="45">
          <cell r="D45" t="str">
            <v>hrad-EPS</v>
          </cell>
          <cell r="E45">
            <v>5</v>
          </cell>
        </row>
        <row r="46">
          <cell r="D46" t="str">
            <v>sauter</v>
          </cell>
          <cell r="E46">
            <v>0</v>
          </cell>
        </row>
        <row r="47">
          <cell r="D47" t="str">
            <v>afcon-EPS</v>
          </cell>
          <cell r="E47">
            <v>0</v>
          </cell>
        </row>
        <row r="48">
          <cell r="D48" t="str">
            <v>afcon-EZS</v>
          </cell>
        </row>
        <row r="49">
          <cell r="D49" t="str">
            <v>afc-cctv</v>
          </cell>
        </row>
        <row r="50">
          <cell r="D50" t="str">
            <v>Rýdl</v>
          </cell>
        </row>
        <row r="51">
          <cell r="D51" t="str">
            <v>Nevšímal</v>
          </cell>
        </row>
        <row r="52">
          <cell r="D52" t="str">
            <v>Ecophon</v>
          </cell>
        </row>
        <row r="54">
          <cell r="D54" t="str">
            <v>Albet</v>
          </cell>
        </row>
        <row r="55">
          <cell r="D55" t="str">
            <v>IBC</v>
          </cell>
        </row>
        <row r="57">
          <cell r="D57" t="str">
            <v>fox</v>
          </cell>
          <cell r="E57">
            <v>7</v>
          </cell>
        </row>
        <row r="58">
          <cell r="D58" t="str">
            <v>Benovič</v>
          </cell>
          <cell r="E58">
            <v>5</v>
          </cell>
        </row>
        <row r="59">
          <cell r="D59" t="str">
            <v>D7</v>
          </cell>
        </row>
        <row r="60">
          <cell r="D60" t="str">
            <v>sleva</v>
          </cell>
        </row>
        <row r="65">
          <cell r="D65" t="str">
            <v>D3-dem</v>
          </cell>
          <cell r="E65">
            <v>12</v>
          </cell>
        </row>
        <row r="66">
          <cell r="D66" t="str">
            <v>D3-dveř</v>
          </cell>
          <cell r="E66">
            <v>0</v>
          </cell>
        </row>
        <row r="67">
          <cell r="D67" t="str">
            <v>D3-top</v>
          </cell>
          <cell r="E67">
            <v>10</v>
          </cell>
        </row>
        <row r="68">
          <cell r="D68" t="str">
            <v>D3-vzt</v>
          </cell>
          <cell r="E68">
            <v>12</v>
          </cell>
        </row>
        <row r="69">
          <cell r="D69" t="str">
            <v>D3-vztp</v>
          </cell>
          <cell r="E69">
            <v>12</v>
          </cell>
        </row>
        <row r="70">
          <cell r="D70" t="str">
            <v>D3-klim</v>
          </cell>
          <cell r="E70">
            <v>12</v>
          </cell>
        </row>
        <row r="71">
          <cell r="D71" t="str">
            <v>D3-výk</v>
          </cell>
        </row>
        <row r="72">
          <cell r="D72" t="str">
            <v>D3-hydro</v>
          </cell>
          <cell r="E72">
            <v>10</v>
          </cell>
        </row>
        <row r="73">
          <cell r="D73" t="str">
            <v>D3-zdivo</v>
          </cell>
          <cell r="E73">
            <v>14</v>
          </cell>
        </row>
        <row r="74">
          <cell r="D74" t="str">
            <v>D3-sdk</v>
          </cell>
        </row>
        <row r="75">
          <cell r="D75" t="str">
            <v>D3-pov</v>
          </cell>
          <cell r="E75">
            <v>5</v>
          </cell>
        </row>
        <row r="76">
          <cell r="D76" t="str">
            <v>D3-podl</v>
          </cell>
        </row>
        <row r="77">
          <cell r="D77" t="str">
            <v>D3-nášl</v>
          </cell>
          <cell r="E77">
            <v>5</v>
          </cell>
        </row>
        <row r="78">
          <cell r="D78" t="str">
            <v>D3-střeš</v>
          </cell>
          <cell r="E78">
            <v>5</v>
          </cell>
        </row>
        <row r="79">
          <cell r="D79" t="str">
            <v>D3-fas</v>
          </cell>
        </row>
        <row r="80">
          <cell r="D80" t="str">
            <v>D3-okna</v>
          </cell>
          <cell r="E80">
            <v>5</v>
          </cell>
        </row>
        <row r="81">
          <cell r="D81" t="str">
            <v>D3-zám</v>
          </cell>
          <cell r="E81">
            <v>10</v>
          </cell>
        </row>
        <row r="82">
          <cell r="D82" t="str">
            <v>D3-klem</v>
          </cell>
        </row>
        <row r="83">
          <cell r="D83" t="str">
            <v>D3-po</v>
          </cell>
          <cell r="E83">
            <v>5</v>
          </cell>
        </row>
        <row r="84">
          <cell r="D84" t="str">
            <v>D3-elpř</v>
          </cell>
        </row>
        <row r="85">
          <cell r="D85" t="str">
            <v>D3-kom</v>
          </cell>
        </row>
        <row r="86">
          <cell r="D86" t="str">
            <v>D3-přsp</v>
          </cell>
        </row>
        <row r="87">
          <cell r="D87" t="str">
            <v>D3-zák</v>
          </cell>
        </row>
        <row r="88">
          <cell r="D88" t="str">
            <v>D3-bet</v>
          </cell>
        </row>
        <row r="89">
          <cell r="D89" t="str">
            <v>D3-horko</v>
          </cell>
        </row>
        <row r="90">
          <cell r="D90" t="str">
            <v>D3-zem</v>
          </cell>
        </row>
        <row r="91">
          <cell r="D91" t="str">
            <v>d3-ploch</v>
          </cell>
        </row>
        <row r="92">
          <cell r="D92" t="str">
            <v>D3-přel</v>
          </cell>
        </row>
        <row r="93">
          <cell r="D93" t="str">
            <v>D3-baz</v>
          </cell>
        </row>
        <row r="94">
          <cell r="D94" t="str">
            <v>D3-MaR</v>
          </cell>
        </row>
        <row r="95">
          <cell r="D95" t="str">
            <v>D3-EPS</v>
          </cell>
          <cell r="E95">
            <v>10</v>
          </cell>
        </row>
        <row r="96">
          <cell r="D96" t="str">
            <v>D3-VHZ</v>
          </cell>
          <cell r="E96">
            <v>10</v>
          </cell>
        </row>
        <row r="97">
          <cell r="D97" t="str">
            <v>D3-ocel</v>
          </cell>
          <cell r="E97">
            <v>2</v>
          </cell>
        </row>
        <row r="98">
          <cell r="D98" t="str">
            <v>D3-sil</v>
          </cell>
          <cell r="E98">
            <v>7</v>
          </cell>
        </row>
        <row r="99">
          <cell r="D99" t="str">
            <v>D3-pod</v>
          </cell>
        </row>
        <row r="100">
          <cell r="D100" t="str">
            <v>D3-vywe</v>
          </cell>
        </row>
        <row r="101">
          <cell r="D101" t="str">
            <v>D3-bal</v>
          </cell>
        </row>
        <row r="102">
          <cell r="D102" t="str">
            <v>D3-sdkk</v>
          </cell>
          <cell r="E102">
            <v>4</v>
          </cell>
        </row>
        <row r="103">
          <cell r="D103" t="str">
            <v>D3-shz</v>
          </cell>
          <cell r="E103">
            <v>0</v>
          </cell>
        </row>
        <row r="105">
          <cell r="D105" t="str">
            <v>INV</v>
          </cell>
          <cell r="E105">
            <v>0</v>
          </cell>
        </row>
        <row r="106">
          <cell r="D106" t="str">
            <v>pps</v>
          </cell>
          <cell r="E106">
            <v>9.346828759394313</v>
          </cell>
        </row>
        <row r="107">
          <cell r="D107" t="str">
            <v>D3-ZTI</v>
          </cell>
          <cell r="E107">
            <v>0</v>
          </cell>
        </row>
        <row r="108">
          <cell r="D108" t="str">
            <v>mat</v>
          </cell>
          <cell r="E108">
            <v>0</v>
          </cell>
        </row>
      </sheetData>
      <sheetData sheetId="4">
        <row r="31">
          <cell r="M31" t="str">
            <v>a</v>
          </cell>
        </row>
        <row r="32">
          <cell r="M32" t="str">
            <v>a</v>
          </cell>
        </row>
      </sheetData>
      <sheetData sheetId="7">
        <row r="17">
          <cell r="B17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</sheetNames>
    <sheetDataSet>
      <sheetData sheetId="4">
        <row r="11">
          <cell r="G11">
            <v>129.1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G6">
            <v>0</v>
          </cell>
        </row>
        <row r="30">
          <cell r="C30">
            <v>19</v>
          </cell>
        </row>
        <row r="32">
          <cell r="C3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dbav. systém"/>
      <sheetName val="Parkovací systém"/>
      <sheetName val="ACS systém"/>
      <sheetName val="Pokladny"/>
      <sheetName val="Spotřební materiál"/>
    </sheetNames>
    <sheetDataSet>
      <sheetData sheetId="0">
        <row r="2">
          <cell r="B2">
            <v>1.31578261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KL"/>
      <sheetName val="Rek"/>
      <sheetName val="Položky"/>
      <sheetName val="Před. stanice"/>
      <sheetName val="rek. UT"/>
      <sheetName val="strojovny"/>
      <sheetName val="potrubí"/>
      <sheetName val="armatury"/>
      <sheetName val="tělesa"/>
      <sheetName val="doplň.konst."/>
      <sheetName val="izolace"/>
      <sheetName val="h_z_s"/>
      <sheetName val="sumazak"/>
      <sheetName val="VZT"/>
      <sheetName val="SIL"/>
      <sheetName val="Osvětl."/>
      <sheetName val="SLP, EPS"/>
      <sheetName val="MaR"/>
      <sheetName val="KL_ZTI"/>
      <sheetName val="Rek_ZTI"/>
      <sheetName val="Pol_ZTI"/>
      <sheetName val="KL_V"/>
      <sheetName val="Rek_V"/>
      <sheetName val="Pol_V"/>
      <sheetName val="KL_K"/>
      <sheetName val="Rek_K"/>
      <sheetName val="Pol_K"/>
    </sheetNames>
    <sheetDataSet>
      <sheetData sheetId="2">
        <row r="71">
          <cell r="H71">
            <v>249157.66638854003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šeobecné práce"/>
      <sheetName val="Stavební práce"/>
      <sheetName val="Zdravotní instalace"/>
      <sheetName val="Ústřední vytápění"/>
      <sheetName val="VZT a klimatizace"/>
      <sheetName val="Elektroinstalace - silnoproud"/>
      <sheetName val="Scénické osvětlení"/>
      <sheetName val="Audiovizuální technologie"/>
      <sheetName val="Rozhlas"/>
      <sheetName val="Str. kabel., STA, EZS, CCTV"/>
      <sheetName val="EPS"/>
      <sheetName val="MaR"/>
      <sheetName val="Závlahový systém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2">
        <row r="2">
          <cell r="H2">
            <v>1.353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11_1AVýkazvýmě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Souhrnný rozpočet</v>
          </cell>
        </row>
        <row r="6">
          <cell r="C6" t="str">
            <v>VŠB - TUO Nová budova fakulty elektrotechniky a informatiky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 Enreg"/>
      <sheetName val="Input_data_L1"/>
      <sheetName val="Input_data_L2"/>
      <sheetName val="Návod"/>
      <sheetName val="INPUT_DATA"/>
      <sheetName val="MATERIEL"/>
      <sheetName val="MC6501L_L1"/>
      <sheetName val="MC6501L_L2"/>
      <sheetName val="MC6501L"/>
      <sheetName val="Boxes_diagram_L1"/>
      <sheetName val="Boxes_diagram_L2"/>
      <sheetName val="BOXES_DIAGRAM"/>
      <sheetName val="NABIDKA"/>
      <sheetName val="Ceník příslušenství"/>
      <sheetName val="Module2"/>
      <sheetName val="Module3"/>
      <sheetName val="Module4"/>
      <sheetName val="Module1"/>
      <sheetName val="Dialog1"/>
      <sheetName val="Module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B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7"/>
  <sheetViews>
    <sheetView tabSelected="1" view="pageBreakPreview" zoomScaleSheetLayoutView="100" zoomScalePageLayoutView="0" workbookViewId="0" topLeftCell="A33">
      <selection activeCell="E72" sqref="E72"/>
    </sheetView>
  </sheetViews>
  <sheetFormatPr defaultColWidth="9.00390625" defaultRowHeight="12.75"/>
  <cols>
    <col min="1" max="1" width="64.375" style="7" customWidth="1"/>
    <col min="2" max="2" width="10.00390625" style="0" customWidth="1"/>
    <col min="3" max="3" width="10.125" style="0" customWidth="1"/>
    <col min="4" max="4" width="11.875" style="0" customWidth="1"/>
    <col min="5" max="5" width="12.125" style="0" customWidth="1"/>
    <col min="6" max="6" width="16.125" style="0" customWidth="1"/>
  </cols>
  <sheetData>
    <row r="1" ht="20.25">
      <c r="A1" s="1" t="s">
        <v>20</v>
      </c>
    </row>
    <row r="2" ht="18">
      <c r="A2" s="2" t="s">
        <v>31</v>
      </c>
    </row>
    <row r="3" spans="1:6" ht="63.75">
      <c r="A3" s="14" t="s">
        <v>19</v>
      </c>
      <c r="B3" s="23"/>
      <c r="C3" s="24"/>
      <c r="D3" s="24"/>
      <c r="E3" s="24"/>
      <c r="F3" s="24"/>
    </row>
    <row r="4" spans="1:6" ht="15.75">
      <c r="A4" s="15" t="s">
        <v>9</v>
      </c>
      <c r="B4" s="26"/>
      <c r="C4" s="26"/>
      <c r="D4" s="26"/>
      <c r="E4" s="26"/>
      <c r="F4" s="26"/>
    </row>
    <row r="5" spans="1:6" ht="18" customHeight="1" thickBot="1">
      <c r="A5" s="21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38.25">
      <c r="A6" s="22" t="s">
        <v>10</v>
      </c>
      <c r="B6" s="20"/>
      <c r="C6" s="11">
        <v>12</v>
      </c>
      <c r="D6" s="9" t="s">
        <v>8</v>
      </c>
      <c r="E6" s="10"/>
      <c r="F6" s="25">
        <f aca="true" t="shared" si="0" ref="F6:F17">C6*E6</f>
        <v>0</v>
      </c>
    </row>
    <row r="7" spans="1:6" ht="38.25">
      <c r="A7" s="5" t="s">
        <v>11</v>
      </c>
      <c r="B7" s="20"/>
      <c r="C7" s="11">
        <v>8</v>
      </c>
      <c r="D7" s="64" t="s">
        <v>8</v>
      </c>
      <c r="E7" s="10"/>
      <c r="F7" s="25">
        <f>C7*E7</f>
        <v>0</v>
      </c>
    </row>
    <row r="8" spans="1:6" ht="38.25">
      <c r="A8" s="5" t="s">
        <v>30</v>
      </c>
      <c r="B8" s="20"/>
      <c r="C8" s="49">
        <v>3</v>
      </c>
      <c r="D8" s="47" t="s">
        <v>8</v>
      </c>
      <c r="E8" s="48"/>
      <c r="F8" s="45">
        <f>C8*E8</f>
        <v>0</v>
      </c>
    </row>
    <row r="9" spans="1:6" ht="14.25" customHeight="1">
      <c r="A9" s="5" t="s">
        <v>12</v>
      </c>
      <c r="B9" s="9"/>
      <c r="C9" s="11">
        <v>2</v>
      </c>
      <c r="D9" s="6" t="s">
        <v>7</v>
      </c>
      <c r="E9" s="10"/>
      <c r="F9" s="25">
        <f t="shared" si="0"/>
        <v>0</v>
      </c>
    </row>
    <row r="10" spans="1:6" ht="15.75" customHeight="1">
      <c r="A10" s="5" t="s">
        <v>13</v>
      </c>
      <c r="B10" s="9"/>
      <c r="C10" s="11">
        <v>5</v>
      </c>
      <c r="D10" s="6" t="s">
        <v>7</v>
      </c>
      <c r="E10" s="10"/>
      <c r="F10" s="25">
        <f t="shared" si="0"/>
        <v>0</v>
      </c>
    </row>
    <row r="11" spans="1:6" ht="15.75" customHeight="1">
      <c r="A11" s="50" t="s">
        <v>70</v>
      </c>
      <c r="B11" s="9"/>
      <c r="C11" s="11">
        <v>2</v>
      </c>
      <c r="D11" s="6" t="s">
        <v>7</v>
      </c>
      <c r="E11" s="10"/>
      <c r="F11" s="25">
        <f t="shared" si="0"/>
        <v>0</v>
      </c>
    </row>
    <row r="12" spans="1:6" ht="12" customHeight="1">
      <c r="A12" s="46" t="s">
        <v>32</v>
      </c>
      <c r="B12" s="47"/>
      <c r="C12" s="8">
        <v>2</v>
      </c>
      <c r="D12" s="6" t="s">
        <v>8</v>
      </c>
      <c r="E12" s="48"/>
      <c r="F12" s="45">
        <f t="shared" si="0"/>
        <v>0</v>
      </c>
    </row>
    <row r="13" spans="1:6" ht="12" customHeight="1">
      <c r="A13" s="46" t="s">
        <v>33</v>
      </c>
      <c r="B13" s="47"/>
      <c r="C13" s="8">
        <v>8</v>
      </c>
      <c r="D13" s="6" t="s">
        <v>8</v>
      </c>
      <c r="E13" s="48"/>
      <c r="F13" s="45">
        <f t="shared" si="0"/>
        <v>0</v>
      </c>
    </row>
    <row r="14" spans="1:6" ht="12" customHeight="1">
      <c r="A14" s="50" t="s">
        <v>69</v>
      </c>
      <c r="B14" s="47"/>
      <c r="C14" s="8">
        <v>2</v>
      </c>
      <c r="D14" s="6" t="s">
        <v>7</v>
      </c>
      <c r="E14" s="48"/>
      <c r="F14" s="45">
        <f t="shared" si="0"/>
        <v>0</v>
      </c>
    </row>
    <row r="15" spans="1:6" ht="26.25" customHeight="1">
      <c r="A15" s="5" t="s">
        <v>35</v>
      </c>
      <c r="B15" s="9"/>
      <c r="C15" s="8">
        <v>4</v>
      </c>
      <c r="D15" s="6" t="s">
        <v>6</v>
      </c>
      <c r="E15" s="12"/>
      <c r="F15" s="25">
        <f t="shared" si="0"/>
        <v>0</v>
      </c>
    </row>
    <row r="16" spans="1:6" ht="11.25" customHeight="1">
      <c r="A16" s="50" t="s">
        <v>34</v>
      </c>
      <c r="B16" s="4"/>
      <c r="C16" s="8">
        <v>13</v>
      </c>
      <c r="D16" s="6" t="s">
        <v>8</v>
      </c>
      <c r="E16" s="12"/>
      <c r="F16" s="25">
        <f t="shared" si="0"/>
        <v>0</v>
      </c>
    </row>
    <row r="17" spans="1:6" ht="11.25" customHeight="1">
      <c r="A17" s="81" t="s">
        <v>67</v>
      </c>
      <c r="B17" s="4"/>
      <c r="C17" s="8">
        <v>1</v>
      </c>
      <c r="D17" s="6" t="s">
        <v>6</v>
      </c>
      <c r="E17" s="12"/>
      <c r="F17" s="25">
        <f t="shared" si="0"/>
        <v>0</v>
      </c>
    </row>
    <row r="18" spans="1:7" ht="15" customHeight="1">
      <c r="A18" s="88" t="s">
        <v>17</v>
      </c>
      <c r="B18" s="4"/>
      <c r="C18" s="8"/>
      <c r="D18" s="6"/>
      <c r="E18" s="10"/>
      <c r="F18" s="34">
        <f>C18*E18+SUM(F5:F16)</f>
        <v>0</v>
      </c>
      <c r="G18" s="13"/>
    </row>
    <row r="19" spans="1:7" ht="15" customHeight="1">
      <c r="A19" s="16"/>
      <c r="B19" s="35"/>
      <c r="C19" s="8"/>
      <c r="D19" s="6"/>
      <c r="E19" s="10"/>
      <c r="F19" s="34"/>
      <c r="G19" s="13"/>
    </row>
    <row r="20" spans="1:7" ht="15.75">
      <c r="A20" s="36" t="s">
        <v>14</v>
      </c>
      <c r="B20" s="37"/>
      <c r="C20" s="38"/>
      <c r="D20" s="39"/>
      <c r="E20" s="40"/>
      <c r="F20" s="41"/>
      <c r="G20" s="13"/>
    </row>
    <row r="21" spans="1:7" ht="12.75">
      <c r="A21" s="50" t="s">
        <v>62</v>
      </c>
      <c r="B21" s="63"/>
      <c r="C21" s="38">
        <v>30</v>
      </c>
      <c r="D21" s="39"/>
      <c r="E21" s="40"/>
      <c r="F21" s="31">
        <f>C21*E21</f>
        <v>0</v>
      </c>
      <c r="G21" s="13"/>
    </row>
    <row r="22" spans="1:7" ht="12.75">
      <c r="A22" s="17" t="s">
        <v>37</v>
      </c>
      <c r="B22" s="65"/>
      <c r="C22" s="49">
        <v>1</v>
      </c>
      <c r="D22" s="47" t="s">
        <v>7</v>
      </c>
      <c r="E22" s="48"/>
      <c r="F22" s="45">
        <f>C22*E22</f>
        <v>0</v>
      </c>
      <c r="G22" s="13"/>
    </row>
    <row r="23" spans="1:7" ht="12.75">
      <c r="A23" s="17" t="s">
        <v>36</v>
      </c>
      <c r="B23" s="66"/>
      <c r="C23" s="49">
        <v>1</v>
      </c>
      <c r="D23" s="47" t="s">
        <v>7</v>
      </c>
      <c r="E23" s="48"/>
      <c r="F23" s="45">
        <f aca="true" t="shared" si="1" ref="F23:F31">C23*E23</f>
        <v>0</v>
      </c>
      <c r="G23" s="13"/>
    </row>
    <row r="24" spans="1:7" ht="25.5">
      <c r="A24" s="18" t="s">
        <v>26</v>
      </c>
      <c r="B24" s="66"/>
      <c r="C24" s="49">
        <v>2</v>
      </c>
      <c r="D24" s="64" t="s">
        <v>44</v>
      </c>
      <c r="E24" s="48"/>
      <c r="F24" s="45">
        <f t="shared" si="1"/>
        <v>0</v>
      </c>
      <c r="G24" s="13"/>
    </row>
    <row r="25" spans="1:7" ht="12.75">
      <c r="A25" s="27" t="s">
        <v>21</v>
      </c>
      <c r="B25" s="66"/>
      <c r="C25" s="49">
        <v>1</v>
      </c>
      <c r="D25" s="47" t="s">
        <v>8</v>
      </c>
      <c r="E25" s="48"/>
      <c r="F25" s="45">
        <f t="shared" si="1"/>
        <v>0</v>
      </c>
      <c r="G25" s="13"/>
    </row>
    <row r="26" spans="1:7" ht="12.75">
      <c r="A26" s="27" t="s">
        <v>22</v>
      </c>
      <c r="B26" s="66"/>
      <c r="C26" s="49">
        <v>15</v>
      </c>
      <c r="D26" s="47" t="s">
        <v>8</v>
      </c>
      <c r="E26" s="48"/>
      <c r="F26" s="45">
        <f t="shared" si="1"/>
        <v>0</v>
      </c>
      <c r="G26" s="13"/>
    </row>
    <row r="27" spans="1:7" ht="12.75">
      <c r="A27" s="27" t="s">
        <v>23</v>
      </c>
      <c r="B27" s="66"/>
      <c r="C27" s="49">
        <v>14</v>
      </c>
      <c r="D27" s="47" t="s">
        <v>8</v>
      </c>
      <c r="E27" s="48"/>
      <c r="F27" s="45">
        <f t="shared" si="1"/>
        <v>0</v>
      </c>
      <c r="G27" s="13"/>
    </row>
    <row r="28" spans="1:7" ht="12.75">
      <c r="A28" s="16" t="s">
        <v>15</v>
      </c>
      <c r="B28" s="66"/>
      <c r="C28" s="49">
        <v>8</v>
      </c>
      <c r="D28" s="47" t="s">
        <v>7</v>
      </c>
      <c r="E28" s="48"/>
      <c r="F28" s="45">
        <f t="shared" si="1"/>
        <v>0</v>
      </c>
      <c r="G28" s="13"/>
    </row>
    <row r="29" spans="1:7" ht="12.75">
      <c r="A29" s="50" t="s">
        <v>40</v>
      </c>
      <c r="B29" s="66"/>
      <c r="C29" s="49">
        <v>2</v>
      </c>
      <c r="D29" s="47" t="s">
        <v>7</v>
      </c>
      <c r="E29" s="48"/>
      <c r="F29" s="45">
        <f t="shared" si="1"/>
        <v>0</v>
      </c>
      <c r="G29" s="13"/>
    </row>
    <row r="30" spans="1:7" ht="12.75">
      <c r="A30" s="50" t="s">
        <v>39</v>
      </c>
      <c r="B30" s="67"/>
      <c r="C30" s="68">
        <v>11</v>
      </c>
      <c r="D30" s="69" t="s">
        <v>7</v>
      </c>
      <c r="E30" s="70"/>
      <c r="F30" s="71">
        <f t="shared" si="1"/>
        <v>0</v>
      </c>
      <c r="G30" s="13"/>
    </row>
    <row r="31" spans="1:7" ht="12.75">
      <c r="A31" s="19" t="s">
        <v>24</v>
      </c>
      <c r="B31" s="66"/>
      <c r="C31" s="49">
        <v>2</v>
      </c>
      <c r="D31" s="47" t="s">
        <v>38</v>
      </c>
      <c r="E31" s="48"/>
      <c r="F31" s="45">
        <f t="shared" si="1"/>
        <v>0</v>
      </c>
      <c r="G31" s="13"/>
    </row>
    <row r="32" spans="1:6" ht="15.75" customHeight="1">
      <c r="A32" s="78" t="s">
        <v>48</v>
      </c>
      <c r="B32" s="74"/>
      <c r="C32" s="75">
        <v>1</v>
      </c>
      <c r="D32" s="74" t="s">
        <v>8</v>
      </c>
      <c r="E32" s="76"/>
      <c r="F32" s="77">
        <f aca="true" t="shared" si="2" ref="F32:F39">C32*E32</f>
        <v>0</v>
      </c>
    </row>
    <row r="33" spans="1:6" ht="15.75" customHeight="1">
      <c r="A33" s="78" t="s">
        <v>49</v>
      </c>
      <c r="B33" s="74"/>
      <c r="C33" s="75">
        <v>5</v>
      </c>
      <c r="D33" s="74" t="s">
        <v>8</v>
      </c>
      <c r="E33" s="76"/>
      <c r="F33" s="77">
        <f t="shared" si="2"/>
        <v>0</v>
      </c>
    </row>
    <row r="34" spans="1:6" ht="15.75" customHeight="1">
      <c r="A34" s="78" t="s">
        <v>50</v>
      </c>
      <c r="B34" s="74"/>
      <c r="C34" s="75">
        <v>9</v>
      </c>
      <c r="D34" s="74" t="s">
        <v>8</v>
      </c>
      <c r="E34" s="76"/>
      <c r="F34" s="77">
        <f t="shared" si="2"/>
        <v>0</v>
      </c>
    </row>
    <row r="35" spans="1:6" ht="15.75" customHeight="1">
      <c r="A35" s="78" t="s">
        <v>51</v>
      </c>
      <c r="B35" s="74"/>
      <c r="C35" s="75">
        <v>10</v>
      </c>
      <c r="D35" s="74" t="s">
        <v>8</v>
      </c>
      <c r="E35" s="76"/>
      <c r="F35" s="77">
        <f t="shared" si="2"/>
        <v>0</v>
      </c>
    </row>
    <row r="36" spans="1:6" ht="15.75" customHeight="1">
      <c r="A36" s="78" t="s">
        <v>52</v>
      </c>
      <c r="B36" s="74"/>
      <c r="C36" s="75">
        <v>5</v>
      </c>
      <c r="D36" s="74" t="s">
        <v>8</v>
      </c>
      <c r="E36" s="76"/>
      <c r="F36" s="77">
        <f t="shared" si="2"/>
        <v>0</v>
      </c>
    </row>
    <row r="37" spans="1:6" ht="11.25" customHeight="1">
      <c r="A37" s="5" t="s">
        <v>27</v>
      </c>
      <c r="B37" s="72"/>
      <c r="C37" s="49">
        <v>1</v>
      </c>
      <c r="D37" s="47" t="s">
        <v>44</v>
      </c>
      <c r="E37" s="48"/>
      <c r="F37" s="45">
        <f t="shared" si="2"/>
        <v>0</v>
      </c>
    </row>
    <row r="38" spans="1:6" ht="15" customHeight="1">
      <c r="A38" s="5" t="s">
        <v>25</v>
      </c>
      <c r="B38" s="72"/>
      <c r="C38" s="49">
        <v>30</v>
      </c>
      <c r="D38" s="47" t="s">
        <v>8</v>
      </c>
      <c r="E38" s="48"/>
      <c r="F38" s="45">
        <f t="shared" si="2"/>
        <v>0</v>
      </c>
    </row>
    <row r="39" spans="1:6" ht="15" customHeight="1">
      <c r="A39" s="5" t="s">
        <v>67</v>
      </c>
      <c r="B39" s="72"/>
      <c r="C39" s="49">
        <v>1</v>
      </c>
      <c r="D39" s="47" t="s">
        <v>6</v>
      </c>
      <c r="E39" s="48"/>
      <c r="F39" s="45">
        <f t="shared" si="2"/>
        <v>0</v>
      </c>
    </row>
    <row r="40" spans="1:6" ht="12.75">
      <c r="A40" s="84" t="s">
        <v>18</v>
      </c>
      <c r="B40" s="72"/>
      <c r="C40" s="82"/>
      <c r="D40" s="83"/>
      <c r="E40" s="45"/>
      <c r="F40" s="34">
        <f>SUM(F23:F39)</f>
        <v>0</v>
      </c>
    </row>
    <row r="41" spans="1:6" ht="12.75">
      <c r="A41" s="53"/>
      <c r="B41" s="52"/>
      <c r="C41" s="54"/>
      <c r="D41" s="55"/>
      <c r="E41" s="51"/>
      <c r="F41" s="56"/>
    </row>
    <row r="42" spans="1:6" ht="15.75">
      <c r="A42" s="33" t="s">
        <v>16</v>
      </c>
      <c r="B42" s="52"/>
      <c r="C42" s="54"/>
      <c r="D42" s="55"/>
      <c r="E42" s="51"/>
      <c r="F42" s="51"/>
    </row>
    <row r="43" spans="1:6" ht="12.75">
      <c r="A43" s="50" t="s">
        <v>57</v>
      </c>
      <c r="B43" s="80"/>
      <c r="C43" s="68">
        <v>2</v>
      </c>
      <c r="D43" s="69" t="s">
        <v>44</v>
      </c>
      <c r="E43" s="70"/>
      <c r="F43" s="71">
        <f aca="true" t="shared" si="3" ref="F43:F49">C43*E43</f>
        <v>0</v>
      </c>
    </row>
    <row r="44" spans="1:6" ht="12.75">
      <c r="A44" s="50" t="s">
        <v>58</v>
      </c>
      <c r="B44" s="80"/>
      <c r="C44" s="68">
        <v>2</v>
      </c>
      <c r="D44" s="69" t="s">
        <v>44</v>
      </c>
      <c r="E44" s="70"/>
      <c r="F44" s="71">
        <f t="shared" si="3"/>
        <v>0</v>
      </c>
    </row>
    <row r="45" spans="1:6" ht="12.75">
      <c r="A45" s="50" t="s">
        <v>59</v>
      </c>
      <c r="B45" s="80"/>
      <c r="C45" s="68">
        <v>2</v>
      </c>
      <c r="D45" s="69" t="s">
        <v>44</v>
      </c>
      <c r="E45" s="70"/>
      <c r="F45" s="71">
        <f t="shared" si="3"/>
        <v>0</v>
      </c>
    </row>
    <row r="46" spans="1:6" ht="12.75">
      <c r="A46" s="50" t="s">
        <v>60</v>
      </c>
      <c r="B46" s="80"/>
      <c r="C46" s="68">
        <v>2</v>
      </c>
      <c r="D46" s="69" t="s">
        <v>44</v>
      </c>
      <c r="E46" s="70"/>
      <c r="F46" s="71">
        <f t="shared" si="3"/>
        <v>0</v>
      </c>
    </row>
    <row r="47" spans="1:6" ht="12.75">
      <c r="A47" s="50" t="s">
        <v>63</v>
      </c>
      <c r="B47" s="80"/>
      <c r="C47" s="68">
        <v>6</v>
      </c>
      <c r="D47" s="69" t="s">
        <v>44</v>
      </c>
      <c r="E47" s="70"/>
      <c r="F47" s="71">
        <f t="shared" si="3"/>
        <v>0</v>
      </c>
    </row>
    <row r="48" spans="1:6" ht="12.75">
      <c r="A48" s="50" t="s">
        <v>65</v>
      </c>
      <c r="B48" s="80"/>
      <c r="C48" s="68">
        <v>1</v>
      </c>
      <c r="D48" s="69" t="s">
        <v>44</v>
      </c>
      <c r="E48" s="70"/>
      <c r="F48" s="71">
        <f t="shared" si="3"/>
        <v>0</v>
      </c>
    </row>
    <row r="49" spans="1:6" ht="12.75">
      <c r="A49" s="50" t="s">
        <v>66</v>
      </c>
      <c r="B49" s="79"/>
      <c r="C49" s="49">
        <v>1</v>
      </c>
      <c r="D49" s="47" t="s">
        <v>44</v>
      </c>
      <c r="E49" s="48"/>
      <c r="F49" s="45">
        <f t="shared" si="3"/>
        <v>0</v>
      </c>
    </row>
    <row r="50" spans="1:6" ht="24">
      <c r="A50" s="50" t="s">
        <v>41</v>
      </c>
      <c r="B50" s="66"/>
      <c r="C50" s="49">
        <v>2</v>
      </c>
      <c r="D50" s="47" t="s">
        <v>44</v>
      </c>
      <c r="E50" s="48"/>
      <c r="F50" s="45">
        <f aca="true" t="shared" si="4" ref="F50:F63">C50*E50</f>
        <v>0</v>
      </c>
    </row>
    <row r="51" spans="1:6" ht="12.75">
      <c r="A51" s="73" t="s">
        <v>47</v>
      </c>
      <c r="B51" s="66"/>
      <c r="C51" s="49">
        <v>2</v>
      </c>
      <c r="D51" s="47" t="s">
        <v>44</v>
      </c>
      <c r="E51" s="48"/>
      <c r="F51" s="45">
        <f t="shared" si="4"/>
        <v>0</v>
      </c>
    </row>
    <row r="52" spans="1:6" ht="12.75">
      <c r="A52" s="50" t="s">
        <v>54</v>
      </c>
      <c r="B52" s="66"/>
      <c r="C52" s="49">
        <v>2</v>
      </c>
      <c r="D52" s="47" t="s">
        <v>44</v>
      </c>
      <c r="E52" s="48"/>
      <c r="F52" s="45">
        <f>C52*E52</f>
        <v>0</v>
      </c>
    </row>
    <row r="53" spans="1:6" ht="12.75">
      <c r="A53" s="73" t="s">
        <v>45</v>
      </c>
      <c r="B53" s="66"/>
      <c r="C53" s="49">
        <v>1</v>
      </c>
      <c r="D53" s="47" t="s">
        <v>44</v>
      </c>
      <c r="E53" s="48"/>
      <c r="F53" s="45">
        <f t="shared" si="4"/>
        <v>0</v>
      </c>
    </row>
    <row r="54" spans="1:6" ht="25.5">
      <c r="A54" s="73" t="s">
        <v>46</v>
      </c>
      <c r="B54" s="66"/>
      <c r="C54" s="49">
        <v>1</v>
      </c>
      <c r="D54" s="47" t="s">
        <v>44</v>
      </c>
      <c r="E54" s="48"/>
      <c r="F54" s="45">
        <f t="shared" si="4"/>
        <v>0</v>
      </c>
    </row>
    <row r="55" spans="1:6" ht="12.75">
      <c r="A55" s="50" t="s">
        <v>55</v>
      </c>
      <c r="B55" s="66"/>
      <c r="C55" s="49">
        <v>1</v>
      </c>
      <c r="D55" s="47" t="s">
        <v>44</v>
      </c>
      <c r="E55" s="48"/>
      <c r="F55" s="45">
        <f t="shared" si="4"/>
        <v>0</v>
      </c>
    </row>
    <row r="56" spans="1:6" ht="25.5">
      <c r="A56" s="73" t="s">
        <v>53</v>
      </c>
      <c r="B56" s="42"/>
      <c r="C56" s="43">
        <v>2</v>
      </c>
      <c r="D56" s="44" t="s">
        <v>44</v>
      </c>
      <c r="E56" s="45"/>
      <c r="F56" s="45">
        <f t="shared" si="4"/>
        <v>0</v>
      </c>
    </row>
    <row r="57" spans="1:6" ht="12.75">
      <c r="A57" s="32" t="s">
        <v>64</v>
      </c>
      <c r="B57" s="42"/>
      <c r="C57" s="43">
        <v>2</v>
      </c>
      <c r="D57" s="29" t="s">
        <v>44</v>
      </c>
      <c r="E57" s="30"/>
      <c r="F57" s="45">
        <f t="shared" si="4"/>
        <v>0</v>
      </c>
    </row>
    <row r="58" spans="1:6" ht="14.25">
      <c r="A58" s="28" t="s">
        <v>28</v>
      </c>
      <c r="B58" s="42"/>
      <c r="C58" s="43">
        <v>2</v>
      </c>
      <c r="D58" s="29" t="s">
        <v>44</v>
      </c>
      <c r="E58" s="30"/>
      <c r="F58" s="45">
        <f t="shared" si="4"/>
        <v>0</v>
      </c>
    </row>
    <row r="59" spans="1:6" ht="12.75">
      <c r="A59" s="50" t="s">
        <v>61</v>
      </c>
      <c r="B59" s="57"/>
      <c r="C59" s="58"/>
      <c r="D59" s="59"/>
      <c r="E59" s="60"/>
      <c r="F59" s="51"/>
    </row>
    <row r="60" spans="1:6" ht="12.75">
      <c r="A60" s="73" t="s">
        <v>42</v>
      </c>
      <c r="B60" s="57"/>
      <c r="C60" s="43">
        <v>1</v>
      </c>
      <c r="D60" s="44" t="s">
        <v>44</v>
      </c>
      <c r="E60" s="45"/>
      <c r="F60" s="45">
        <f t="shared" si="4"/>
        <v>0</v>
      </c>
    </row>
    <row r="61" spans="1:6" ht="25.5">
      <c r="A61" s="73" t="s">
        <v>43</v>
      </c>
      <c r="B61" s="57"/>
      <c r="C61" s="43">
        <v>1</v>
      </c>
      <c r="D61" s="44" t="s">
        <v>44</v>
      </c>
      <c r="E61" s="45"/>
      <c r="F61" s="45">
        <f t="shared" si="4"/>
        <v>0</v>
      </c>
    </row>
    <row r="62" spans="1:6" ht="12.75">
      <c r="A62" s="50" t="s">
        <v>56</v>
      </c>
      <c r="B62" s="57"/>
      <c r="C62" s="43">
        <v>1</v>
      </c>
      <c r="D62" s="29" t="s">
        <v>44</v>
      </c>
      <c r="E62" s="45"/>
      <c r="F62" s="45">
        <f t="shared" si="4"/>
        <v>0</v>
      </c>
    </row>
    <row r="63" spans="1:6" ht="12.75">
      <c r="A63" s="50" t="s">
        <v>67</v>
      </c>
      <c r="B63" s="57"/>
      <c r="C63" s="43">
        <v>1</v>
      </c>
      <c r="D63" s="29" t="s">
        <v>6</v>
      </c>
      <c r="E63" s="45"/>
      <c r="F63" s="45">
        <f t="shared" si="4"/>
        <v>0</v>
      </c>
    </row>
    <row r="64" spans="1:6" ht="12.75">
      <c r="A64" s="84" t="s">
        <v>29</v>
      </c>
      <c r="B64" s="42"/>
      <c r="C64" s="43"/>
      <c r="D64" s="44"/>
      <c r="E64" s="45"/>
      <c r="F64" s="34">
        <f>SUM(F43:F63)</f>
        <v>0</v>
      </c>
    </row>
    <row r="65" spans="1:6" ht="12.75">
      <c r="A65" s="84"/>
      <c r="B65" s="42"/>
      <c r="C65" s="43"/>
      <c r="D65" s="44"/>
      <c r="E65" s="45"/>
      <c r="F65" s="34"/>
    </row>
    <row r="66" spans="1:6" ht="12.75">
      <c r="A66" s="84" t="s">
        <v>68</v>
      </c>
      <c r="B66" s="85"/>
      <c r="C66" s="86"/>
      <c r="D66" s="87"/>
      <c r="E66" s="34"/>
      <c r="F66" s="34">
        <f>F18+F40+F64+F65</f>
        <v>0</v>
      </c>
    </row>
    <row r="67" spans="1:6" ht="12.75">
      <c r="A67" s="61"/>
      <c r="B67" s="62"/>
      <c r="C67" s="62"/>
      <c r="D67" s="62"/>
      <c r="E67" s="62"/>
      <c r="F67" s="6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Vorreiter</dc:creator>
  <cp:keywords/>
  <dc:description/>
  <cp:lastModifiedBy>Miroslav Kupka</cp:lastModifiedBy>
  <cp:lastPrinted>2020-10-20T09:18:25Z</cp:lastPrinted>
  <dcterms:created xsi:type="dcterms:W3CDTF">2014-12-17T12:32:55Z</dcterms:created>
  <dcterms:modified xsi:type="dcterms:W3CDTF">2021-06-14T09:35:16Z</dcterms:modified>
  <cp:category/>
  <cp:version/>
  <cp:contentType/>
  <cp:contentStatus/>
</cp:coreProperties>
</file>