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26" yWindow="65426" windowWidth="19420" windowHeight="10420" activeTab="0"/>
  </bookViews>
  <sheets>
    <sheet name="ČÁST 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<sst xmlns="http://schemas.openxmlformats.org/spreadsheetml/2006/main" count="72" uniqueCount="50">
  <si>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 xml:space="preserve"> </t>
  </si>
  <si>
    <t>Podpis oprávněné osoby:</t>
  </si>
  <si>
    <t>PČ</t>
  </si>
  <si>
    <t xml:space="preserve">Datum vystavení: </t>
  </si>
  <si>
    <t>elektronicky</t>
  </si>
  <si>
    <t>FOTOGRAF - EXPOZICE</t>
  </si>
  <si>
    <t>Galerie I,  Galerie II</t>
  </si>
  <si>
    <t xml:space="preserve">jpg, tiff </t>
  </si>
  <si>
    <t>Galerie III</t>
  </si>
  <si>
    <t>stálá expozice - Stavy mysli za obrazem</t>
  </si>
  <si>
    <t xml:space="preserve">přesahy grafiky </t>
  </si>
  <si>
    <t>Galerie IV</t>
  </si>
  <si>
    <t xml:space="preserve">jpg, tiff  </t>
  </si>
  <si>
    <t>Formát</t>
  </si>
  <si>
    <t>Prostory</t>
  </si>
  <si>
    <t>Výstup</t>
  </si>
  <si>
    <t>Počet výstav</t>
  </si>
  <si>
    <t>Blackbox (součást Galerie III)</t>
  </si>
  <si>
    <t>práce na papíře ze sbírek GASK</t>
  </si>
  <si>
    <t>jpg, tiff</t>
  </si>
  <si>
    <t>Galerie V</t>
  </si>
  <si>
    <t xml:space="preserve">různé </t>
  </si>
  <si>
    <t>Popis expozice</t>
  </si>
  <si>
    <t>Project room</t>
  </si>
  <si>
    <t>Experimentální prostor</t>
  </si>
  <si>
    <t>Whitebox</t>
  </si>
  <si>
    <t xml:space="preserve">design, autorská tvorba </t>
  </si>
  <si>
    <t xml:space="preserve">malba regionálních autorů </t>
  </si>
  <si>
    <t>Alej světců</t>
  </si>
  <si>
    <t>součastná výtvarná scéna - plastiky</t>
  </si>
  <si>
    <t>součastná výtvarná scéna - různé</t>
  </si>
  <si>
    <t>plastiky, malby, grafiky, kresby, multimedia, design</t>
  </si>
  <si>
    <t>Částka celkem bez DPH</t>
  </si>
  <si>
    <t>DPH 21 %</t>
  </si>
  <si>
    <t>Částka celkem včetně DPH</t>
  </si>
  <si>
    <t>Příloha č. 3a</t>
  </si>
  <si>
    <t xml:space="preserve">SPECIFIKACE -POLOŽKOVÝ ROZPOČET  </t>
  </si>
  <si>
    <t>(na celou lhůtu plnění - max. 2 roky)</t>
  </si>
  <si>
    <t>Gallery Point</t>
  </si>
  <si>
    <t xml:space="preserve">velký výstavy - multimedia, malby, plastiky </t>
  </si>
  <si>
    <t>Propagační fotografie interiérů a interiérů</t>
  </si>
  <si>
    <t>(focení exteriérů a interiérů pro propagační účely, jezuitská kolej a přilehlé zahrady)</t>
  </si>
  <si>
    <t>jpg, tif</t>
  </si>
  <si>
    <t>GASK pod širým nebem</t>
  </si>
  <si>
    <t xml:space="preserve"> sochy či prostorové instalace umělců v zahradách GASK</t>
  </si>
  <si>
    <t>Rozsah (počet fotografií)/1 výstava</t>
  </si>
  <si>
    <t>Jedn. cena (CZK) bez DPH</t>
  </si>
  <si>
    <t>Cena celkem (CZK) bez DPH</t>
  </si>
  <si>
    <t>Cestovné</t>
  </si>
  <si>
    <t>Reprodukce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</si>
</sst>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3" xfId="0" applyFill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90" zoomScaleNormal="90" workbookViewId="0" topLeftCell="A4">
      <selection activeCell="D13" sqref="D13"/>
    </sheetView>
  </sheetViews>
  <sheetFormatPr defaultColWidth="9.140625" defaultRowHeight="15"/>
  <cols>
    <col min="1" max="2" width="9.140625" style="2" customWidth="1"/>
    <col min="3" max="3" width="28.57421875" style="23" customWidth="1"/>
    <col min="4" max="4" width="47.57421875" style="2" bestFit="1" customWidth="1"/>
    <col min="5" max="5" width="28.421875" style="2" customWidth="1"/>
    <col min="6" max="6" width="23.00390625" style="2" bestFit="1" customWidth="1"/>
    <col min="7" max="7" width="15.00390625" style="2" customWidth="1"/>
    <col min="8" max="8" width="23.57421875" style="2" bestFit="1" customWidth="1"/>
    <col min="9" max="10" width="18.57421875" style="2" customWidth="1"/>
    <col min="11" max="11" width="30.57421875" style="2" customWidth="1"/>
    <col min="12" max="16384" width="9.140625" style="2" customWidth="1"/>
  </cols>
  <sheetData>
    <row r="1" spans="2:4" ht="15">
      <c r="B1" s="2" t="s">
        <v>35</v>
      </c>
      <c r="D1" s="46"/>
    </row>
    <row r="3" spans="2:13" ht="15">
      <c r="B3" s="3"/>
      <c r="C3" s="25"/>
      <c r="D3" s="4" t="s">
        <v>36</v>
      </c>
      <c r="E3" s="4" t="s">
        <v>5</v>
      </c>
      <c r="F3" s="4"/>
      <c r="G3" s="4"/>
      <c r="H3" s="3"/>
      <c r="M3" s="2" t="s">
        <v>0</v>
      </c>
    </row>
    <row r="4" ht="15">
      <c r="D4" s="47" t="s">
        <v>37</v>
      </c>
    </row>
    <row r="5" ht="15" thickBot="1">
      <c r="D5" s="47"/>
    </row>
    <row r="6" spans="2:10" ht="29.5" thickBot="1">
      <c r="B6" s="5" t="s">
        <v>2</v>
      </c>
      <c r="C6" s="22" t="s">
        <v>14</v>
      </c>
      <c r="D6" s="6" t="s">
        <v>22</v>
      </c>
      <c r="E6" s="6" t="s">
        <v>13</v>
      </c>
      <c r="F6" s="55" t="s">
        <v>45</v>
      </c>
      <c r="G6" s="6" t="s">
        <v>15</v>
      </c>
      <c r="H6" s="7" t="s">
        <v>16</v>
      </c>
      <c r="I6" s="57" t="s">
        <v>46</v>
      </c>
      <c r="J6" s="56" t="s">
        <v>47</v>
      </c>
    </row>
    <row r="7" spans="2:10" ht="15.75" customHeight="1">
      <c r="B7" s="37">
        <v>1</v>
      </c>
      <c r="C7" s="58" t="s">
        <v>6</v>
      </c>
      <c r="D7" s="38" t="s">
        <v>9</v>
      </c>
      <c r="E7" s="39" t="s">
        <v>12</v>
      </c>
      <c r="F7" s="39">
        <v>20</v>
      </c>
      <c r="G7" s="39" t="s">
        <v>4</v>
      </c>
      <c r="H7" s="40">
        <v>2</v>
      </c>
      <c r="I7" s="41"/>
      <c r="J7" s="45">
        <f>I7*H7*F7</f>
        <v>0</v>
      </c>
    </row>
    <row r="8" spans="2:10" ht="15.75" customHeight="1">
      <c r="B8" s="8">
        <v>2</v>
      </c>
      <c r="C8" s="59" t="s">
        <v>8</v>
      </c>
      <c r="D8" s="9" t="s">
        <v>10</v>
      </c>
      <c r="E8" s="1" t="s">
        <v>7</v>
      </c>
      <c r="F8" s="1">
        <v>15</v>
      </c>
      <c r="G8" s="1" t="s">
        <v>4</v>
      </c>
      <c r="H8" s="11">
        <v>8</v>
      </c>
      <c r="I8" s="41"/>
      <c r="J8" s="45">
        <f aca="true" t="shared" si="0" ref="J8:J19">I8*H8*F8</f>
        <v>0</v>
      </c>
    </row>
    <row r="9" spans="2:10" ht="15.75" customHeight="1">
      <c r="B9" s="8">
        <v>3</v>
      </c>
      <c r="C9" s="60" t="s">
        <v>17</v>
      </c>
      <c r="D9" s="10" t="s">
        <v>18</v>
      </c>
      <c r="E9" s="11" t="s">
        <v>19</v>
      </c>
      <c r="F9" s="1">
        <v>15</v>
      </c>
      <c r="G9" s="1" t="s">
        <v>4</v>
      </c>
      <c r="H9" s="11">
        <v>8</v>
      </c>
      <c r="I9" s="41"/>
      <c r="J9" s="45">
        <f t="shared" si="0"/>
        <v>0</v>
      </c>
    </row>
    <row r="10" spans="2:10" ht="15.75" customHeight="1">
      <c r="B10" s="8">
        <v>4</v>
      </c>
      <c r="C10" s="59" t="s">
        <v>11</v>
      </c>
      <c r="D10" s="9" t="s">
        <v>39</v>
      </c>
      <c r="E10" s="12" t="s">
        <v>7</v>
      </c>
      <c r="F10" s="12">
        <v>25</v>
      </c>
      <c r="G10" s="1" t="s">
        <v>4</v>
      </c>
      <c r="H10" s="11">
        <v>6</v>
      </c>
      <c r="I10" s="41"/>
      <c r="J10" s="45">
        <f t="shared" si="0"/>
        <v>0</v>
      </c>
    </row>
    <row r="11" spans="2:10" ht="15.75" customHeight="1">
      <c r="B11" s="8">
        <v>5</v>
      </c>
      <c r="C11" s="59" t="s">
        <v>20</v>
      </c>
      <c r="D11" s="9" t="s">
        <v>21</v>
      </c>
      <c r="E11" s="1" t="s">
        <v>19</v>
      </c>
      <c r="F11" s="1">
        <v>15</v>
      </c>
      <c r="G11" s="1" t="s">
        <v>4</v>
      </c>
      <c r="H11" s="11">
        <v>6</v>
      </c>
      <c r="I11" s="41"/>
      <c r="J11" s="45">
        <f t="shared" si="0"/>
        <v>0</v>
      </c>
    </row>
    <row r="12" spans="2:11" ht="15.75" customHeight="1">
      <c r="B12" s="8">
        <v>6</v>
      </c>
      <c r="C12" s="60" t="s">
        <v>28</v>
      </c>
      <c r="D12" s="10" t="s">
        <v>29</v>
      </c>
      <c r="E12" s="1" t="s">
        <v>19</v>
      </c>
      <c r="F12" s="26">
        <v>20</v>
      </c>
      <c r="G12" s="26" t="s">
        <v>4</v>
      </c>
      <c r="H12" s="11">
        <v>2</v>
      </c>
      <c r="I12" s="41"/>
      <c r="J12" s="45">
        <f t="shared" si="0"/>
        <v>0</v>
      </c>
      <c r="K12" s="54"/>
    </row>
    <row r="13" spans="2:11" ht="15.75" customHeight="1">
      <c r="B13" s="8">
        <v>7</v>
      </c>
      <c r="C13" s="59" t="s">
        <v>23</v>
      </c>
      <c r="D13" s="9" t="s">
        <v>30</v>
      </c>
      <c r="E13" s="1" t="s">
        <v>19</v>
      </c>
      <c r="F13" s="1">
        <v>20</v>
      </c>
      <c r="G13" s="1" t="s">
        <v>4</v>
      </c>
      <c r="H13" s="30">
        <v>6</v>
      </c>
      <c r="I13" s="41"/>
      <c r="J13" s="45">
        <f t="shared" si="0"/>
        <v>0</v>
      </c>
      <c r="K13" s="54"/>
    </row>
    <row r="14" spans="2:10" ht="15.75" customHeight="1">
      <c r="B14" s="8">
        <v>8</v>
      </c>
      <c r="C14" s="59" t="s">
        <v>24</v>
      </c>
      <c r="D14" s="9" t="s">
        <v>30</v>
      </c>
      <c r="E14" s="1" t="s">
        <v>7</v>
      </c>
      <c r="F14" s="1">
        <v>20</v>
      </c>
      <c r="G14" s="1" t="s">
        <v>4</v>
      </c>
      <c r="H14" s="30">
        <v>6</v>
      </c>
      <c r="I14" s="41"/>
      <c r="J14" s="45">
        <f t="shared" si="0"/>
        <v>0</v>
      </c>
    </row>
    <row r="15" spans="2:10" ht="15.75" customHeight="1">
      <c r="B15" s="8">
        <v>9</v>
      </c>
      <c r="C15" s="59" t="s">
        <v>25</v>
      </c>
      <c r="D15" s="9" t="s">
        <v>26</v>
      </c>
      <c r="E15" s="1" t="s">
        <v>7</v>
      </c>
      <c r="F15" s="1">
        <v>15</v>
      </c>
      <c r="G15" s="1" t="s">
        <v>4</v>
      </c>
      <c r="H15" s="30">
        <v>6</v>
      </c>
      <c r="I15" s="41"/>
      <c r="J15" s="45">
        <f t="shared" si="0"/>
        <v>0</v>
      </c>
    </row>
    <row r="16" spans="2:10" ht="15.75" customHeight="1">
      <c r="B16" s="8">
        <v>10</v>
      </c>
      <c r="C16" s="59" t="s">
        <v>38</v>
      </c>
      <c r="D16" s="9" t="s">
        <v>27</v>
      </c>
      <c r="E16" s="1" t="s">
        <v>19</v>
      </c>
      <c r="F16" s="1">
        <v>20</v>
      </c>
      <c r="G16" s="1" t="s">
        <v>4</v>
      </c>
      <c r="H16" s="30">
        <v>6</v>
      </c>
      <c r="I16" s="41"/>
      <c r="J16" s="45">
        <f t="shared" si="0"/>
        <v>0</v>
      </c>
    </row>
    <row r="17" spans="2:10" ht="15.75" customHeight="1">
      <c r="B17" s="27">
        <v>11</v>
      </c>
      <c r="C17" s="61" t="s">
        <v>49</v>
      </c>
      <c r="D17" s="28" t="s">
        <v>31</v>
      </c>
      <c r="E17" s="29" t="s">
        <v>19</v>
      </c>
      <c r="F17" s="29">
        <v>15</v>
      </c>
      <c r="G17" s="29" t="s">
        <v>4</v>
      </c>
      <c r="H17" s="31">
        <v>2</v>
      </c>
      <c r="I17" s="41"/>
      <c r="J17" s="45">
        <f t="shared" si="0"/>
        <v>0</v>
      </c>
    </row>
    <row r="18" spans="2:10" ht="29.4" customHeight="1">
      <c r="B18" s="48">
        <v>12</v>
      </c>
      <c r="C18" s="62" t="s">
        <v>40</v>
      </c>
      <c r="D18" s="52" t="s">
        <v>41</v>
      </c>
      <c r="E18" s="49" t="s">
        <v>42</v>
      </c>
      <c r="F18" s="49">
        <v>30</v>
      </c>
      <c r="G18" s="49" t="s">
        <v>4</v>
      </c>
      <c r="H18" s="50">
        <v>4</v>
      </c>
      <c r="I18" s="41"/>
      <c r="J18" s="51">
        <f t="shared" si="0"/>
        <v>0</v>
      </c>
    </row>
    <row r="19" spans="2:10" ht="29.4" customHeight="1">
      <c r="B19" s="48">
        <v>13</v>
      </c>
      <c r="C19" s="62" t="s">
        <v>43</v>
      </c>
      <c r="D19" s="53" t="s">
        <v>44</v>
      </c>
      <c r="E19" s="49" t="s">
        <v>42</v>
      </c>
      <c r="F19" s="49">
        <v>15</v>
      </c>
      <c r="G19" s="49" t="s">
        <v>4</v>
      </c>
      <c r="H19" s="50">
        <v>2</v>
      </c>
      <c r="I19" s="41"/>
      <c r="J19" s="51">
        <f t="shared" si="0"/>
        <v>0</v>
      </c>
    </row>
    <row r="20" spans="2:10" ht="15" thickBot="1">
      <c r="B20" s="13">
        <v>14</v>
      </c>
      <c r="C20" s="63" t="s">
        <v>48</v>
      </c>
      <c r="D20" s="14"/>
      <c r="E20" s="15"/>
      <c r="F20" s="15"/>
      <c r="G20" s="15"/>
      <c r="H20" s="32">
        <f>SUM(H7:H19)</f>
        <v>64</v>
      </c>
      <c r="I20" s="16"/>
      <c r="J20" s="45">
        <f>I20*H20</f>
        <v>0</v>
      </c>
    </row>
    <row r="21" spans="2:10" ht="15">
      <c r="B21" s="17"/>
      <c r="C21" s="24"/>
      <c r="D21" s="18"/>
      <c r="E21" s="18"/>
      <c r="F21" s="18"/>
      <c r="G21" s="18"/>
      <c r="H21" s="42" t="s">
        <v>32</v>
      </c>
      <c r="I21" s="43"/>
      <c r="J21" s="44">
        <f>SUM(J7:J20)</f>
        <v>0</v>
      </c>
    </row>
    <row r="22" spans="2:10" ht="15">
      <c r="B22" s="19"/>
      <c r="C22" s="24"/>
      <c r="D22" s="18"/>
      <c r="E22" s="18"/>
      <c r="F22" s="18"/>
      <c r="G22" s="18"/>
      <c r="H22" s="33" t="s">
        <v>33</v>
      </c>
      <c r="I22" s="20"/>
      <c r="J22" s="35">
        <f>J21*0.21</f>
        <v>0</v>
      </c>
    </row>
    <row r="23" spans="2:10" ht="15" thickBot="1">
      <c r="B23" s="19"/>
      <c r="C23" s="24"/>
      <c r="D23" s="18"/>
      <c r="E23" s="18"/>
      <c r="F23" s="18"/>
      <c r="G23" s="18"/>
      <c r="H23" s="34" t="s">
        <v>34</v>
      </c>
      <c r="I23" s="21"/>
      <c r="J23" s="36">
        <f>J21+J22</f>
        <v>0</v>
      </c>
    </row>
    <row r="28" spans="2:8" ht="15">
      <c r="B28" s="2" t="s">
        <v>3</v>
      </c>
      <c r="H28" s="2" t="s">
        <v>1</v>
      </c>
    </row>
  </sheetData>
  <mergeCells count="1">
    <mergeCell ref="K12:K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2019-01-24T10:39:24Z</cp:lastPrinted>
  <dcterms:created xsi:type="dcterms:W3CDTF">2018-05-29T07:02:24Z</dcterms:created>
  <dcterms:modified xsi:type="dcterms:W3CDTF">2021-06-02T19:50:50Z</dcterms:modified>
  <cp:category/>
  <cp:version/>
  <cp:contentType/>
  <cp:contentStatus/>
</cp:coreProperties>
</file>