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objednavka" sheetId="1" r:id="rId1"/>
  </sheets>
  <definedNames/>
  <calcPr calcId="162913"/>
</workbook>
</file>

<file path=xl/sharedStrings.xml><?xml version="1.0" encoding="utf-8"?>
<sst xmlns="http://schemas.openxmlformats.org/spreadsheetml/2006/main" count="99" uniqueCount="76">
  <si>
    <t>Objednavatel:</t>
  </si>
  <si>
    <t>Dodavatel:</t>
  </si>
  <si>
    <t>Pan/Paní/Název firmy:</t>
  </si>
  <si>
    <t>Název firmy:</t>
  </si>
  <si>
    <t>Adresa:</t>
  </si>
  <si>
    <t>IČ:</t>
  </si>
  <si>
    <t>Email:</t>
  </si>
  <si>
    <t>Tel:</t>
  </si>
  <si>
    <t>DIČ:</t>
  </si>
  <si>
    <t>číslo bank.účtu</t>
  </si>
  <si>
    <t>Číslo objednávky:</t>
  </si>
  <si>
    <t>Datum objednávky:</t>
  </si>
  <si>
    <t>ZAKÁZKA:</t>
  </si>
  <si>
    <t>PŘEDPOKLÁDANÝ OBJEM PRÁCE, STROJE, MATERIÁL, DOPRAVNÉ</t>
  </si>
  <si>
    <t>POPIS POLOŽKY</t>
  </si>
  <si>
    <t>MNOŽSTVÍ</t>
  </si>
  <si>
    <t>CENA ZA JEDNOTKU</t>
  </si>
  <si>
    <t>CELKEM KČ</t>
  </si>
  <si>
    <t>PRÁCE:</t>
  </si>
  <si>
    <t>STROJE:</t>
  </si>
  <si>
    <t>Bobcat kolový nakladač</t>
  </si>
  <si>
    <t>Hutnící deska</t>
  </si>
  <si>
    <t>MATERIÁL:</t>
  </si>
  <si>
    <t>Kamenivo 0-64</t>
  </si>
  <si>
    <t>Kámenivo 0-4</t>
  </si>
  <si>
    <t>DOPRAVNÉ:</t>
  </si>
  <si>
    <t>Přistavení a odvoz mechanizace</t>
  </si>
  <si>
    <t>CELKEM KČ:</t>
  </si>
  <si>
    <t>ZÁLOHA:</t>
  </si>
  <si>
    <t>CELKEM Kč:</t>
  </si>
  <si>
    <t>SPLATNOST:</t>
  </si>
  <si>
    <t>Den/Měsíc/2020</t>
  </si>
  <si>
    <t>Platební podmínky:</t>
  </si>
  <si>
    <t>Předpokládaný termín realizace:</t>
  </si>
  <si>
    <t>Objednatel:</t>
  </si>
  <si>
    <t xml:space="preserve">Dodavatel:  </t>
  </si>
  <si>
    <t>ocelová pásovina 100/5</t>
  </si>
  <si>
    <t>beton 25 kg balení</t>
  </si>
  <si>
    <t>elektroda balení 5kg</t>
  </si>
  <si>
    <t>svařování</t>
  </si>
  <si>
    <t>vybetonování žebírkové oceli</t>
  </si>
  <si>
    <t>vyměření a vytyčení</t>
  </si>
  <si>
    <t>dovoz betonu</t>
  </si>
  <si>
    <t>dovoz žebírkové oceli</t>
  </si>
  <si>
    <t>dovoz ocelové pásoviny</t>
  </si>
  <si>
    <t>jemné dorovnávání materiálů</t>
  </si>
  <si>
    <t>hutnění povrchu</t>
  </si>
  <si>
    <t>rozvoz materiálu po pozemku</t>
  </si>
  <si>
    <t>dovoz žebírkové oceli a ocelové pásoviny</t>
  </si>
  <si>
    <t xml:space="preserve">realizace </t>
  </si>
  <si>
    <t>Všechny ceny s DPH</t>
  </si>
  <si>
    <t>ÚDRŽBA:    /NE</t>
  </si>
  <si>
    <t>KÁCENÍ:     /NE</t>
  </si>
  <si>
    <t>VÝSADBA: /NE</t>
  </si>
  <si>
    <t>OSTATNÍ:   ANO</t>
  </si>
  <si>
    <t>Svářečka</t>
  </si>
  <si>
    <t>vyhloubení děr pro žebírkovou ocel</t>
  </si>
  <si>
    <t xml:space="preserve">Bagr </t>
  </si>
  <si>
    <t>jednotka</t>
  </si>
  <si>
    <t>hod</t>
  </si>
  <si>
    <t>ks</t>
  </si>
  <si>
    <t>km</t>
  </si>
  <si>
    <t>mth</t>
  </si>
  <si>
    <t>m3</t>
  </si>
  <si>
    <t>bm</t>
  </si>
  <si>
    <t>žebírková ocel 12mm/ 500mm</t>
  </si>
  <si>
    <t>lavička</t>
  </si>
  <si>
    <t>koš</t>
  </si>
  <si>
    <t xml:space="preserve">Bankovním převodem </t>
  </si>
  <si>
    <t>Nalžovický zámek, p.s.s.</t>
  </si>
  <si>
    <t>Adresa: Nalžovice 14</t>
  </si>
  <si>
    <t>IČ: 42727243</t>
  </si>
  <si>
    <t>Email:kupka@domov-nalzovice.cz</t>
  </si>
  <si>
    <t>Poznámka k ceně: celková cena je konečná, nepřekročitelná</t>
  </si>
  <si>
    <t>Poznámka k termínu realizace: 31.7.2021</t>
  </si>
  <si>
    <t>Cenový odhad pro realizaci zpřístupnění parku v  Nalžovicích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</si>
</sst>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&quot; &quot;[$Kč-405]"/>
    <numFmt numFmtId="165" formatCode="#,##0.000"/>
    <numFmt numFmtId="166" formatCode="[$-405]0"/>
    <numFmt numFmtId="167" formatCode="dd&quot;.&quot;mm&quot;.&quot;yyyy;@"/>
    <numFmt numFmtId="168" formatCode="[$-405]#,##0.00"/>
    <numFmt numFmtId="169" formatCode="[$-405]d&quot;.&quot;m&quot;.&quot;yy"/>
    <numFmt numFmtId="170" formatCode="[$-405]General"/>
    <numFmt numFmtId="171" formatCode="#,##0.00&quot; &quot;[$Kč-405];[Red]&quot;-&quot;#,##0.00&quot; &quot;[$Kč-405]"/>
  </numFmts>
  <fonts count="15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rgb="FF0563C1"/>
      <name val="Calibri"/>
      <family val="2"/>
    </font>
    <font>
      <b/>
      <i/>
      <sz val="16"/>
      <color theme="1"/>
      <name val="Arial"/>
      <family val="2"/>
    </font>
    <font>
      <sz val="12"/>
      <color rgb="FF000000"/>
      <name val="Arial"/>
      <family val="2"/>
    </font>
    <font>
      <b/>
      <i/>
      <u val="single"/>
      <sz val="11"/>
      <color theme="1"/>
      <name val="Arial"/>
      <family val="2"/>
    </font>
    <font>
      <sz val="10"/>
      <color rgb="FF000000"/>
      <name val="Arial Narrow"/>
      <family val="2"/>
    </font>
    <font>
      <b/>
      <sz val="16"/>
      <color rgb="FF000000"/>
      <name val="Arial Narrow"/>
      <family val="2"/>
    </font>
    <font>
      <b/>
      <sz val="14"/>
      <color rgb="FF000000"/>
      <name val="Arial Narrow"/>
      <family val="2"/>
    </font>
    <font>
      <b/>
      <u val="single"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u val="single"/>
      <sz val="11"/>
      <color rgb="FF0563C1"/>
      <name val="Arial Narrow"/>
      <family val="2"/>
    </font>
    <font>
      <sz val="11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3" fillId="0" borderId="0">
      <alignment/>
      <protection/>
    </xf>
    <xf numFmtId="170" fontId="2" fillId="0" borderId="0">
      <alignment/>
      <protection/>
    </xf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170" fontId="5" fillId="2" borderId="0">
      <alignment/>
      <protection/>
    </xf>
    <xf numFmtId="0" fontId="6" fillId="0" borderId="0">
      <alignment/>
      <protection/>
    </xf>
    <xf numFmtId="171" fontId="6" fillId="0" borderId="0">
      <alignment/>
      <protection/>
    </xf>
  </cellStyleXfs>
  <cellXfs count="112">
    <xf numFmtId="0" fontId="0" fillId="0" borderId="0" xfId="0"/>
    <xf numFmtId="170" fontId="7" fillId="0" borderId="1" xfId="21" applyFont="1" applyBorder="1">
      <alignment/>
      <protection/>
    </xf>
    <xf numFmtId="170" fontId="8" fillId="2" borderId="2" xfId="21" applyFont="1" applyFill="1" applyBorder="1" applyAlignment="1">
      <alignment vertical="center"/>
      <protection/>
    </xf>
    <xf numFmtId="170" fontId="8" fillId="2" borderId="3" xfId="21" applyFont="1" applyFill="1" applyBorder="1" applyAlignment="1">
      <alignment vertical="center"/>
      <protection/>
    </xf>
    <xf numFmtId="170" fontId="2" fillId="0" borderId="0" xfId="21">
      <alignment/>
      <protection/>
    </xf>
    <xf numFmtId="170" fontId="9" fillId="2" borderId="4" xfId="21" applyFont="1" applyFill="1" applyBorder="1">
      <alignment/>
      <protection/>
    </xf>
    <xf numFmtId="170" fontId="10" fillId="2" borderId="5" xfId="21" applyFont="1" applyFill="1" applyBorder="1">
      <alignment/>
      <protection/>
    </xf>
    <xf numFmtId="170" fontId="9" fillId="2" borderId="4" xfId="21" applyFont="1" applyFill="1" applyBorder="1" applyAlignment="1">
      <alignment/>
      <protection/>
    </xf>
    <xf numFmtId="170" fontId="12" fillId="2" borderId="6" xfId="21" applyFont="1" applyFill="1" applyBorder="1" applyAlignment="1">
      <alignment/>
      <protection/>
    </xf>
    <xf numFmtId="170" fontId="7" fillId="2" borderId="7" xfId="21" applyFont="1" applyFill="1" applyBorder="1" applyAlignment="1">
      <alignment/>
      <protection/>
    </xf>
    <xf numFmtId="170" fontId="12" fillId="0" borderId="6" xfId="21" applyFont="1" applyBorder="1">
      <alignment/>
      <protection/>
    </xf>
    <xf numFmtId="170" fontId="12" fillId="2" borderId="8" xfId="21" applyFont="1" applyFill="1" applyBorder="1" applyAlignment="1">
      <alignment/>
      <protection/>
    </xf>
    <xf numFmtId="170" fontId="12" fillId="2" borderId="9" xfId="21" applyFont="1" applyFill="1" applyBorder="1" applyAlignment="1">
      <alignment/>
      <protection/>
    </xf>
    <xf numFmtId="170" fontId="12" fillId="2" borderId="8" xfId="21" applyFont="1" applyFill="1" applyBorder="1">
      <alignment/>
      <protection/>
    </xf>
    <xf numFmtId="170" fontId="12" fillId="2" borderId="8" xfId="21" applyFont="1" applyFill="1" applyBorder="1" applyAlignment="1">
      <alignment horizontal="left"/>
      <protection/>
    </xf>
    <xf numFmtId="170" fontId="7" fillId="2" borderId="9" xfId="21" applyFont="1" applyFill="1" applyBorder="1" applyAlignment="1">
      <alignment horizontal="right"/>
      <protection/>
    </xf>
    <xf numFmtId="170" fontId="12" fillId="2" borderId="4" xfId="21" applyFont="1" applyFill="1" applyBorder="1" applyAlignment="1">
      <alignment/>
      <protection/>
    </xf>
    <xf numFmtId="170" fontId="12" fillId="2" borderId="5" xfId="21" applyFont="1" applyFill="1" applyBorder="1" applyAlignment="1">
      <alignment/>
      <protection/>
    </xf>
    <xf numFmtId="170" fontId="12" fillId="2" borderId="4" xfId="21" applyFont="1" applyFill="1" applyBorder="1">
      <alignment/>
      <protection/>
    </xf>
    <xf numFmtId="170" fontId="12" fillId="2" borderId="1" xfId="21" applyFont="1" applyFill="1" applyBorder="1" applyAlignment="1">
      <alignment/>
      <protection/>
    </xf>
    <xf numFmtId="170" fontId="12" fillId="2" borderId="2" xfId="21" applyFont="1" applyFill="1" applyBorder="1" applyAlignment="1">
      <alignment/>
      <protection/>
    </xf>
    <xf numFmtId="170" fontId="12" fillId="2" borderId="10" xfId="21" applyFont="1" applyFill="1" applyBorder="1">
      <alignment/>
      <protection/>
    </xf>
    <xf numFmtId="49" fontId="7" fillId="2" borderId="10" xfId="24" applyNumberFormat="1" applyFont="1" applyFill="1" applyBorder="1" applyAlignment="1">
      <alignment/>
      <protection/>
    </xf>
    <xf numFmtId="49" fontId="7" fillId="2" borderId="7" xfId="24" applyNumberFormat="1" applyFont="1" applyFill="1" applyBorder="1" applyAlignment="1">
      <alignment/>
      <protection/>
    </xf>
    <xf numFmtId="170" fontId="12" fillId="2" borderId="11" xfId="21" applyFont="1" applyFill="1" applyBorder="1">
      <alignment/>
      <protection/>
    </xf>
    <xf numFmtId="170" fontId="12" fillId="2" borderId="11" xfId="21" applyFont="1" applyFill="1" applyBorder="1" applyAlignment="1">
      <alignment horizontal="center"/>
      <protection/>
    </xf>
    <xf numFmtId="170" fontId="7" fillId="2" borderId="0" xfId="21" applyFont="1" applyFill="1" applyBorder="1">
      <alignment/>
      <protection/>
    </xf>
    <xf numFmtId="170" fontId="7" fillId="2" borderId="9" xfId="21" applyFont="1" applyFill="1" applyBorder="1">
      <alignment/>
      <protection/>
    </xf>
    <xf numFmtId="170" fontId="12" fillId="2" borderId="12" xfId="21" applyFont="1" applyFill="1" applyBorder="1">
      <alignment/>
      <protection/>
    </xf>
    <xf numFmtId="169" fontId="12" fillId="2" borderId="12" xfId="21" applyNumberFormat="1" applyFont="1" applyFill="1" applyBorder="1" applyAlignment="1">
      <alignment horizontal="left"/>
      <protection/>
    </xf>
    <xf numFmtId="170" fontId="12" fillId="2" borderId="0" xfId="21" applyFont="1" applyFill="1" applyBorder="1">
      <alignment/>
      <protection/>
    </xf>
    <xf numFmtId="170" fontId="7" fillId="0" borderId="8" xfId="21" applyFont="1" applyBorder="1">
      <alignment/>
      <protection/>
    </xf>
    <xf numFmtId="170" fontId="12" fillId="2" borderId="9" xfId="21" applyFont="1" applyFill="1" applyBorder="1" applyAlignment="1">
      <alignment horizontal="center" vertical="center"/>
      <protection/>
    </xf>
    <xf numFmtId="170" fontId="12" fillId="2" borderId="13" xfId="21" applyFont="1" applyFill="1" applyBorder="1">
      <alignment/>
      <protection/>
    </xf>
    <xf numFmtId="169" fontId="12" fillId="2" borderId="13" xfId="21" applyNumberFormat="1" applyFont="1" applyFill="1" applyBorder="1" applyAlignment="1">
      <alignment horizontal="left" vertical="center"/>
      <protection/>
    </xf>
    <xf numFmtId="170" fontId="7" fillId="2" borderId="0" xfId="24" applyFont="1" applyFill="1" applyBorder="1">
      <alignment/>
      <protection/>
    </xf>
    <xf numFmtId="170" fontId="7" fillId="2" borderId="9" xfId="24" applyFont="1" applyFill="1" applyBorder="1">
      <alignment/>
      <protection/>
    </xf>
    <xf numFmtId="170" fontId="12" fillId="2" borderId="14" xfId="21" applyFont="1" applyFill="1" applyBorder="1" applyAlignment="1">
      <alignment horizontal="left"/>
      <protection/>
    </xf>
    <xf numFmtId="49" fontId="7" fillId="2" borderId="9" xfId="20" applyNumberFormat="1" applyFont="1" applyFill="1" applyBorder="1" applyAlignment="1" applyProtection="1">
      <alignment/>
      <protection/>
    </xf>
    <xf numFmtId="170" fontId="12" fillId="2" borderId="14" xfId="21" applyFont="1" applyFill="1" applyBorder="1">
      <alignment/>
      <protection/>
    </xf>
    <xf numFmtId="170" fontId="12" fillId="0" borderId="12" xfId="21" applyFont="1" applyBorder="1">
      <alignment/>
      <protection/>
    </xf>
    <xf numFmtId="49" fontId="7" fillId="2" borderId="9" xfId="24" applyNumberFormat="1" applyFont="1" applyFill="1" applyBorder="1">
      <alignment/>
      <protection/>
    </xf>
    <xf numFmtId="170" fontId="7" fillId="0" borderId="0" xfId="21" applyFont="1" applyBorder="1">
      <alignment/>
      <protection/>
    </xf>
    <xf numFmtId="170" fontId="7" fillId="2" borderId="12" xfId="21" applyFont="1" applyFill="1" applyBorder="1" applyAlignment="1">
      <alignment vertical="center" wrapText="1"/>
      <protection/>
    </xf>
    <xf numFmtId="170" fontId="7" fillId="2" borderId="12" xfId="21" applyFont="1" applyFill="1" applyBorder="1">
      <alignment/>
      <protection/>
    </xf>
    <xf numFmtId="170" fontId="7" fillId="2" borderId="12" xfId="21" applyFont="1" applyFill="1" applyBorder="1" applyAlignment="1">
      <alignment horizontal="center"/>
      <protection/>
    </xf>
    <xf numFmtId="164" fontId="7" fillId="2" borderId="12" xfId="21" applyNumberFormat="1" applyFont="1" applyFill="1" applyBorder="1">
      <alignment/>
      <protection/>
    </xf>
    <xf numFmtId="170" fontId="12" fillId="2" borderId="12" xfId="21" applyFont="1" applyFill="1" applyBorder="1" applyAlignment="1">
      <alignment vertical="center" wrapText="1"/>
      <protection/>
    </xf>
    <xf numFmtId="170" fontId="7" fillId="2" borderId="12" xfId="21" applyFont="1" applyFill="1" applyBorder="1" applyAlignment="1">
      <alignment horizontal="left" vertical="center" wrapText="1"/>
      <protection/>
    </xf>
    <xf numFmtId="170" fontId="7" fillId="2" borderId="13" xfId="21" applyFont="1" applyFill="1" applyBorder="1" applyAlignment="1">
      <alignment vertical="center" wrapText="1"/>
      <protection/>
    </xf>
    <xf numFmtId="170" fontId="7" fillId="2" borderId="13" xfId="21" applyFont="1" applyFill="1" applyBorder="1" applyAlignment="1">
      <alignment horizontal="left" vertical="center" wrapText="1"/>
      <protection/>
    </xf>
    <xf numFmtId="170" fontId="7" fillId="2" borderId="13" xfId="21" applyFont="1" applyFill="1" applyBorder="1" applyAlignment="1">
      <alignment horizontal="center"/>
      <protection/>
    </xf>
    <xf numFmtId="164" fontId="7" fillId="2" borderId="13" xfId="21" applyNumberFormat="1" applyFont="1" applyFill="1" applyBorder="1">
      <alignment/>
      <protection/>
    </xf>
    <xf numFmtId="164" fontId="7" fillId="2" borderId="11" xfId="21" applyNumberFormat="1" applyFont="1" applyFill="1" applyBorder="1">
      <alignment/>
      <protection/>
    </xf>
    <xf numFmtId="170" fontId="12" fillId="2" borderId="7" xfId="21" applyFont="1" applyFill="1" applyBorder="1" applyAlignment="1">
      <alignment vertical="center" wrapText="1"/>
      <protection/>
    </xf>
    <xf numFmtId="164" fontId="7" fillId="2" borderId="14" xfId="21" applyNumberFormat="1" applyFont="1" applyFill="1" applyBorder="1">
      <alignment/>
      <protection/>
    </xf>
    <xf numFmtId="164" fontId="7" fillId="2" borderId="1" xfId="21" applyNumberFormat="1" applyFont="1" applyFill="1" applyBorder="1">
      <alignment/>
      <protection/>
    </xf>
    <xf numFmtId="170" fontId="2" fillId="0" borderId="8" xfId="21" applyBorder="1">
      <alignment/>
      <protection/>
    </xf>
    <xf numFmtId="170" fontId="2" fillId="0" borderId="0" xfId="21" applyBorder="1">
      <alignment/>
      <protection/>
    </xf>
    <xf numFmtId="170" fontId="12" fillId="2" borderId="11" xfId="21" applyFont="1" applyFill="1" applyBorder="1" applyAlignment="1">
      <alignment vertical="center" wrapText="1"/>
      <protection/>
    </xf>
    <xf numFmtId="170" fontId="7" fillId="2" borderId="11" xfId="21" applyFont="1" applyFill="1" applyBorder="1" applyAlignment="1">
      <alignment horizontal="left" vertical="center" wrapText="1"/>
      <protection/>
    </xf>
    <xf numFmtId="170" fontId="7" fillId="2" borderId="11" xfId="21" applyFont="1" applyFill="1" applyBorder="1" applyAlignment="1">
      <alignment horizontal="center"/>
      <protection/>
    </xf>
    <xf numFmtId="170" fontId="7" fillId="2" borderId="11" xfId="21" applyFont="1" applyFill="1" applyBorder="1">
      <alignment/>
      <protection/>
    </xf>
    <xf numFmtId="170" fontId="12" fillId="2" borderId="10" xfId="21" applyFont="1" applyFill="1" applyBorder="1" applyAlignment="1">
      <alignment/>
      <protection/>
    </xf>
    <xf numFmtId="170" fontId="7" fillId="2" borderId="10" xfId="21" applyFont="1" applyFill="1" applyBorder="1" applyAlignment="1">
      <alignment/>
      <protection/>
    </xf>
    <xf numFmtId="170" fontId="7" fillId="2" borderId="8" xfId="21" applyFont="1" applyFill="1" applyBorder="1" applyAlignment="1">
      <alignment/>
      <protection/>
    </xf>
    <xf numFmtId="170" fontId="12" fillId="2" borderId="0" xfId="21" applyFont="1" applyFill="1" applyBorder="1" applyAlignment="1">
      <alignment/>
      <protection/>
    </xf>
    <xf numFmtId="170" fontId="7" fillId="2" borderId="0" xfId="21" applyFont="1" applyFill="1" applyBorder="1" applyAlignment="1">
      <alignment/>
      <protection/>
    </xf>
    <xf numFmtId="170" fontId="7" fillId="2" borderId="9" xfId="21" applyFont="1" applyFill="1" applyBorder="1" applyAlignment="1">
      <alignment/>
      <protection/>
    </xf>
    <xf numFmtId="170" fontId="12" fillId="2" borderId="6" xfId="21" applyFont="1" applyFill="1" applyBorder="1">
      <alignment/>
      <protection/>
    </xf>
    <xf numFmtId="170" fontId="7" fillId="2" borderId="10" xfId="21" applyFont="1" applyFill="1" applyBorder="1">
      <alignment/>
      <protection/>
    </xf>
    <xf numFmtId="170" fontId="7" fillId="2" borderId="7" xfId="21" applyFont="1" applyFill="1" applyBorder="1">
      <alignment/>
      <protection/>
    </xf>
    <xf numFmtId="164" fontId="12" fillId="2" borderId="13" xfId="21" applyNumberFormat="1" applyFont="1" applyFill="1" applyBorder="1" applyAlignment="1">
      <alignment horizontal="center"/>
      <protection/>
    </xf>
    <xf numFmtId="164" fontId="12" fillId="2" borderId="12" xfId="21" applyNumberFormat="1" applyFont="1" applyFill="1" applyBorder="1" applyAlignment="1">
      <alignment horizontal="right"/>
      <protection/>
    </xf>
    <xf numFmtId="170" fontId="7" fillId="2" borderId="4" xfId="21" applyFont="1" applyFill="1" applyBorder="1">
      <alignment/>
      <protection/>
    </xf>
    <xf numFmtId="170" fontId="7" fillId="2" borderId="15" xfId="21" applyFont="1" applyFill="1" applyBorder="1">
      <alignment/>
      <protection/>
    </xf>
    <xf numFmtId="170" fontId="7" fillId="2" borderId="5" xfId="21" applyFont="1" applyFill="1" applyBorder="1">
      <alignment/>
      <protection/>
    </xf>
    <xf numFmtId="164" fontId="12" fillId="2" borderId="11" xfId="21" applyNumberFormat="1" applyFont="1" applyFill="1" applyBorder="1" applyAlignment="1">
      <alignment horizontal="center"/>
      <protection/>
    </xf>
    <xf numFmtId="167" fontId="12" fillId="2" borderId="12" xfId="21" applyNumberFormat="1" applyFont="1" applyFill="1" applyBorder="1" applyAlignment="1">
      <alignment horizontal="right"/>
      <protection/>
    </xf>
    <xf numFmtId="165" fontId="12" fillId="2" borderId="10" xfId="21" applyNumberFormat="1" applyFont="1" applyFill="1" applyBorder="1">
      <alignment/>
      <protection/>
    </xf>
    <xf numFmtId="168" fontId="12" fillId="2" borderId="7" xfId="21" applyNumberFormat="1" applyFont="1" applyFill="1" applyBorder="1">
      <alignment/>
      <protection/>
    </xf>
    <xf numFmtId="49" fontId="7" fillId="2" borderId="15" xfId="21" applyNumberFormat="1" applyFont="1" applyFill="1" applyBorder="1" applyAlignment="1">
      <alignment horizontal="left" vertical="center"/>
      <protection/>
    </xf>
    <xf numFmtId="165" fontId="7" fillId="2" borderId="15" xfId="21" applyNumberFormat="1" applyFont="1" applyFill="1" applyBorder="1">
      <alignment/>
      <protection/>
    </xf>
    <xf numFmtId="170" fontId="9" fillId="2" borderId="6" xfId="21" applyFont="1" applyFill="1" applyBorder="1">
      <alignment/>
      <protection/>
    </xf>
    <xf numFmtId="170" fontId="14" fillId="2" borderId="7" xfId="21" applyFont="1" applyFill="1" applyBorder="1">
      <alignment/>
      <protection/>
    </xf>
    <xf numFmtId="170" fontId="14" fillId="2" borderId="10" xfId="21" applyFont="1" applyFill="1" applyBorder="1">
      <alignment/>
      <protection/>
    </xf>
    <xf numFmtId="170" fontId="14" fillId="2" borderId="4" xfId="21" applyFont="1" applyFill="1" applyBorder="1">
      <alignment/>
      <protection/>
    </xf>
    <xf numFmtId="170" fontId="14" fillId="2" borderId="5" xfId="21" applyFont="1" applyFill="1" applyBorder="1">
      <alignment/>
      <protection/>
    </xf>
    <xf numFmtId="170" fontId="14" fillId="2" borderId="15" xfId="21" applyFont="1" applyFill="1" applyBorder="1">
      <alignment/>
      <protection/>
    </xf>
    <xf numFmtId="170" fontId="7" fillId="0" borderId="0" xfId="21" applyFont="1">
      <alignment/>
      <protection/>
    </xf>
    <xf numFmtId="170" fontId="12" fillId="3" borderId="12" xfId="21" applyFont="1" applyFill="1" applyBorder="1" applyAlignment="1">
      <alignment horizontal="center" vertical="center" wrapText="1"/>
      <protection/>
    </xf>
    <xf numFmtId="170" fontId="10" fillId="2" borderId="15" xfId="21" applyFont="1" applyFill="1" applyBorder="1">
      <alignment/>
      <protection/>
    </xf>
    <xf numFmtId="170" fontId="7" fillId="2" borderId="0" xfId="21" applyFont="1" applyFill="1" applyBorder="1" applyAlignment="1">
      <alignment horizontal="right"/>
      <protection/>
    </xf>
    <xf numFmtId="170" fontId="12" fillId="2" borderId="15" xfId="21" applyFont="1" applyFill="1" applyBorder="1" applyAlignment="1">
      <alignment/>
      <protection/>
    </xf>
    <xf numFmtId="170" fontId="12" fillId="2" borderId="0" xfId="21" applyFont="1" applyFill="1" applyBorder="1" applyAlignment="1">
      <alignment horizontal="center"/>
      <protection/>
    </xf>
    <xf numFmtId="169" fontId="12" fillId="2" borderId="0" xfId="21" applyNumberFormat="1" applyFont="1" applyFill="1" applyBorder="1" applyAlignment="1">
      <alignment horizontal="left"/>
      <protection/>
    </xf>
    <xf numFmtId="170" fontId="12" fillId="2" borderId="0" xfId="21" applyFont="1" applyFill="1" applyBorder="1" applyAlignment="1">
      <alignment horizontal="center" vertical="center"/>
      <protection/>
    </xf>
    <xf numFmtId="169" fontId="12" fillId="2" borderId="0" xfId="21" applyNumberFormat="1" applyFont="1" applyFill="1" applyBorder="1" applyAlignment="1">
      <alignment horizontal="left" vertical="center"/>
      <protection/>
    </xf>
    <xf numFmtId="170" fontId="12" fillId="2" borderId="0" xfId="21" applyFont="1" applyFill="1" applyBorder="1" applyAlignment="1">
      <alignment horizontal="left"/>
      <protection/>
    </xf>
    <xf numFmtId="170" fontId="12" fillId="0" borderId="0" xfId="21" applyFont="1" applyBorder="1">
      <alignment/>
      <protection/>
    </xf>
    <xf numFmtId="164" fontId="12" fillId="3" borderId="12" xfId="21" applyNumberFormat="1" applyFont="1" applyFill="1" applyBorder="1" applyAlignment="1">
      <alignment horizontal="center" vertical="center"/>
      <protection/>
    </xf>
    <xf numFmtId="164" fontId="7" fillId="2" borderId="14" xfId="21" applyNumberFormat="1" applyFont="1" applyFill="1" applyBorder="1" applyAlignment="1">
      <alignment horizontal="center"/>
      <protection/>
    </xf>
    <xf numFmtId="170" fontId="12" fillId="2" borderId="14" xfId="21" applyFont="1" applyFill="1" applyBorder="1" applyAlignment="1">
      <alignment horizontal="left" wrapText="1"/>
      <protection/>
    </xf>
    <xf numFmtId="49" fontId="7" fillId="2" borderId="5" xfId="24" applyNumberFormat="1" applyFont="1" applyFill="1" applyBorder="1" applyAlignment="1">
      <alignment/>
      <protection/>
    </xf>
    <xf numFmtId="0" fontId="0" fillId="2" borderId="9" xfId="0" applyFill="1" applyBorder="1"/>
    <xf numFmtId="170" fontId="12" fillId="3" borderId="12" xfId="21" applyFont="1" applyFill="1" applyBorder="1" applyAlignment="1">
      <alignment horizontal="left" wrapText="1"/>
      <protection/>
    </xf>
    <xf numFmtId="170" fontId="12" fillId="3" borderId="12" xfId="21" applyFont="1" applyFill="1" applyBorder="1" applyAlignment="1">
      <alignment horizontal="center" vertical="center" wrapText="1"/>
      <protection/>
    </xf>
    <xf numFmtId="165" fontId="12" fillId="3" borderId="12" xfId="21" applyNumberFormat="1" applyFont="1" applyFill="1" applyBorder="1" applyAlignment="1">
      <alignment horizontal="center" vertical="center" wrapText="1"/>
      <protection/>
    </xf>
    <xf numFmtId="166" fontId="7" fillId="2" borderId="9" xfId="24" applyNumberFormat="1" applyFont="1" applyFill="1" applyBorder="1" applyAlignment="1">
      <alignment/>
      <protection/>
    </xf>
    <xf numFmtId="0" fontId="0" fillId="0" borderId="9" xfId="0" applyFill="1" applyBorder="1"/>
    <xf numFmtId="170" fontId="11" fillId="2" borderId="7" xfId="21" applyFont="1" applyFill="1" applyBorder="1" applyAlignment="1">
      <alignment/>
      <protection/>
    </xf>
    <xf numFmtId="49" fontId="13" fillId="2" borderId="9" xfId="20" applyNumberFormat="1" applyFont="1" applyFill="1" applyBorder="1" applyAlignment="1" applyProtection="1">
      <alignment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Hyperlink" xfId="20"/>
    <cellStyle name="Excel Built-in Normal" xfId="21"/>
    <cellStyle name="Heading" xfId="22"/>
    <cellStyle name="Heading1" xfId="23"/>
    <cellStyle name="Normal_Blank PO" xfId="24"/>
    <cellStyle name="Result" xfId="25"/>
    <cellStyle name="Result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workbookViewId="0" topLeftCell="A61">
      <selection activeCell="E6" sqref="E6:F6"/>
    </sheetView>
  </sheetViews>
  <sheetFormatPr defaultColWidth="9.00390625" defaultRowHeight="14.25"/>
  <cols>
    <col min="1" max="1" width="14.375" style="89" customWidth="1"/>
    <col min="2" max="2" width="27.375" style="89" customWidth="1"/>
    <col min="3" max="3" width="16.75390625" style="89" customWidth="1"/>
    <col min="4" max="4" width="11.75390625" style="89" customWidth="1"/>
    <col min="5" max="5" width="14.375" style="89" customWidth="1"/>
    <col min="6" max="6" width="13.50390625" style="89" customWidth="1"/>
    <col min="7" max="1025" width="8.125" style="4" customWidth="1"/>
  </cols>
  <sheetData>
    <row r="1" spans="1:6" ht="49.7" customHeight="1">
      <c r="A1" s="1"/>
      <c r="B1" s="2" t="s">
        <v>75</v>
      </c>
      <c r="C1" s="2"/>
      <c r="D1" s="2"/>
      <c r="E1" s="2"/>
      <c r="F1" s="3"/>
    </row>
    <row r="2" spans="1:6" ht="18">
      <c r="A2" s="5" t="s">
        <v>0</v>
      </c>
      <c r="B2" s="6"/>
      <c r="C2" s="91"/>
      <c r="D2" s="7" t="s">
        <v>1</v>
      </c>
      <c r="E2" s="109"/>
      <c r="F2" s="109"/>
    </row>
    <row r="3" spans="1:6" ht="16.5">
      <c r="A3" s="8" t="s">
        <v>2</v>
      </c>
      <c r="B3" s="9" t="s">
        <v>69</v>
      </c>
      <c r="C3" s="64"/>
      <c r="D3" s="10" t="s">
        <v>3</v>
      </c>
      <c r="E3" s="110"/>
      <c r="F3" s="110"/>
    </row>
    <row r="4" spans="1:6" ht="14.25">
      <c r="A4" s="11" t="s">
        <v>70</v>
      </c>
      <c r="B4" s="12"/>
      <c r="C4" s="66"/>
      <c r="D4" s="13" t="s">
        <v>4</v>
      </c>
      <c r="E4" s="109"/>
      <c r="F4" s="109"/>
    </row>
    <row r="5" spans="1:6" ht="14.25">
      <c r="A5" s="14" t="s">
        <v>71</v>
      </c>
      <c r="B5" s="15"/>
      <c r="C5" s="92"/>
      <c r="D5" s="13" t="s">
        <v>5</v>
      </c>
      <c r="E5" s="104"/>
      <c r="F5" s="104"/>
    </row>
    <row r="6" spans="1:6" ht="16.5">
      <c r="A6" s="13" t="s">
        <v>72</v>
      </c>
      <c r="B6" s="15"/>
      <c r="C6" s="92"/>
      <c r="D6" s="13" t="s">
        <v>6</v>
      </c>
      <c r="E6" s="111"/>
      <c r="F6" s="111"/>
    </row>
    <row r="7" spans="1:6" ht="14.25">
      <c r="A7" s="13" t="s">
        <v>7</v>
      </c>
      <c r="B7" s="15"/>
      <c r="C7" s="92"/>
      <c r="D7" s="13" t="s">
        <v>7</v>
      </c>
      <c r="E7" s="108"/>
      <c r="F7" s="108"/>
    </row>
    <row r="8" spans="1:6" ht="14.25">
      <c r="A8" s="16" t="s">
        <v>8</v>
      </c>
      <c r="B8" s="17"/>
      <c r="C8" s="93"/>
      <c r="D8" s="18" t="s">
        <v>9</v>
      </c>
      <c r="E8" s="103"/>
      <c r="F8" s="103"/>
    </row>
    <row r="9" spans="1:6" ht="14.25">
      <c r="A9" s="19"/>
      <c r="B9" s="20"/>
      <c r="C9" s="63"/>
      <c r="D9" s="21"/>
      <c r="E9" s="22"/>
      <c r="F9" s="23"/>
    </row>
    <row r="10" spans="1:6" ht="14.25">
      <c r="A10" s="24" t="s">
        <v>10</v>
      </c>
      <c r="B10" s="25"/>
      <c r="C10" s="94"/>
      <c r="D10" s="26"/>
      <c r="E10" s="26"/>
      <c r="F10" s="27"/>
    </row>
    <row r="11" spans="1:6" ht="14.25">
      <c r="A11" s="28" t="s">
        <v>11</v>
      </c>
      <c r="B11" s="29">
        <f ca="1">TODAY()</f>
        <v>44340</v>
      </c>
      <c r="C11" s="95"/>
      <c r="D11" s="30"/>
      <c r="E11" s="26"/>
      <c r="F11" s="27"/>
    </row>
    <row r="12" spans="1:6" ht="14.25">
      <c r="A12" s="31"/>
      <c r="B12" s="32"/>
      <c r="C12" s="96"/>
      <c r="D12" s="26"/>
      <c r="E12" s="104"/>
      <c r="F12" s="104"/>
    </row>
    <row r="13" spans="1:6" ht="14.25">
      <c r="A13" s="33" t="s">
        <v>12</v>
      </c>
      <c r="B13" s="34" t="s">
        <v>51</v>
      </c>
      <c r="C13" s="97"/>
      <c r="D13" s="26"/>
      <c r="E13" s="35"/>
      <c r="F13" s="36"/>
    </row>
    <row r="14" spans="1:6" ht="14.25">
      <c r="A14" s="31"/>
      <c r="B14" s="37" t="s">
        <v>52</v>
      </c>
      <c r="C14" s="98"/>
      <c r="D14" s="26"/>
      <c r="E14" s="26"/>
      <c r="F14" s="38"/>
    </row>
    <row r="15" spans="1:6" ht="14.25">
      <c r="A15" s="39"/>
      <c r="B15" s="40" t="s">
        <v>53</v>
      </c>
      <c r="C15" s="99"/>
      <c r="D15" s="26"/>
      <c r="E15" s="26"/>
      <c r="F15" s="41"/>
    </row>
    <row r="16" spans="1:6" ht="14.25">
      <c r="A16" s="39"/>
      <c r="B16" s="37" t="s">
        <v>54</v>
      </c>
      <c r="C16" s="98"/>
      <c r="D16" s="42"/>
      <c r="E16" s="42"/>
      <c r="F16" s="41"/>
    </row>
    <row r="17" spans="1:6" ht="14.25">
      <c r="A17" s="105" t="s">
        <v>13</v>
      </c>
      <c r="B17" s="106" t="s">
        <v>14</v>
      </c>
      <c r="C17" s="90"/>
      <c r="D17" s="106" t="s">
        <v>15</v>
      </c>
      <c r="E17" s="107" t="s">
        <v>16</v>
      </c>
      <c r="F17" s="106" t="s">
        <v>17</v>
      </c>
    </row>
    <row r="18" spans="1:6" ht="39" customHeight="1">
      <c r="A18" s="105"/>
      <c r="B18" s="106"/>
      <c r="C18" s="90" t="s">
        <v>58</v>
      </c>
      <c r="D18" s="106"/>
      <c r="E18" s="107"/>
      <c r="F18" s="106"/>
    </row>
    <row r="19" spans="1:6" ht="14.25">
      <c r="A19" s="43"/>
      <c r="B19" s="44"/>
      <c r="C19" s="44"/>
      <c r="D19" s="45"/>
      <c r="E19" s="46">
        <v>0</v>
      </c>
      <c r="F19" s="46">
        <f aca="true" t="shared" si="0" ref="F19:F50">D19*E19</f>
        <v>0</v>
      </c>
    </row>
    <row r="20" spans="1:6" ht="14.25">
      <c r="A20" s="47" t="s">
        <v>18</v>
      </c>
      <c r="B20" s="48"/>
      <c r="C20" s="48"/>
      <c r="D20" s="45"/>
      <c r="E20" s="46">
        <v>0</v>
      </c>
      <c r="F20" s="46">
        <f t="shared" si="0"/>
        <v>0</v>
      </c>
    </row>
    <row r="21" spans="1:6" ht="14.25">
      <c r="A21" s="43"/>
      <c r="B21" s="48"/>
      <c r="C21" s="48"/>
      <c r="D21" s="45"/>
      <c r="E21" s="46"/>
      <c r="F21" s="46">
        <f t="shared" si="0"/>
        <v>0</v>
      </c>
    </row>
    <row r="22" spans="1:6" ht="14.25">
      <c r="A22" s="43"/>
      <c r="B22" s="48" t="s">
        <v>41</v>
      </c>
      <c r="C22" s="48" t="s">
        <v>59</v>
      </c>
      <c r="D22" s="45"/>
      <c r="E22" s="46"/>
      <c r="F22" s="46">
        <f t="shared" si="0"/>
        <v>0</v>
      </c>
    </row>
    <row r="23" spans="1:6" ht="14.25">
      <c r="A23" s="43"/>
      <c r="B23" s="48" t="s">
        <v>39</v>
      </c>
      <c r="C23" s="48" t="s">
        <v>60</v>
      </c>
      <c r="D23" s="45"/>
      <c r="E23" s="46"/>
      <c r="F23" s="46">
        <f t="shared" si="0"/>
        <v>0</v>
      </c>
    </row>
    <row r="24" spans="1:6" ht="14.25">
      <c r="A24" s="43"/>
      <c r="B24" s="48"/>
      <c r="C24" s="48"/>
      <c r="D24" s="45"/>
      <c r="E24" s="46"/>
      <c r="F24" s="46">
        <f t="shared" si="0"/>
        <v>0</v>
      </c>
    </row>
    <row r="25" spans="1:6" ht="14.25">
      <c r="A25" s="43"/>
      <c r="B25" s="48" t="s">
        <v>56</v>
      </c>
      <c r="C25" s="48" t="s">
        <v>60</v>
      </c>
      <c r="D25" s="45"/>
      <c r="E25" s="46"/>
      <c r="F25" s="46">
        <f t="shared" si="0"/>
        <v>0</v>
      </c>
    </row>
    <row r="26" spans="1:6" ht="14.25">
      <c r="A26" s="43"/>
      <c r="B26" s="48" t="s">
        <v>40</v>
      </c>
      <c r="C26" s="48" t="s">
        <v>60</v>
      </c>
      <c r="D26" s="45"/>
      <c r="E26" s="46"/>
      <c r="F26" s="46">
        <f t="shared" si="0"/>
        <v>0</v>
      </c>
    </row>
    <row r="27" spans="1:6" ht="14.25">
      <c r="A27" s="43"/>
      <c r="B27" s="48" t="s">
        <v>42</v>
      </c>
      <c r="C27" s="48" t="s">
        <v>59</v>
      </c>
      <c r="D27" s="45"/>
      <c r="E27" s="46"/>
      <c r="F27" s="46">
        <f t="shared" si="0"/>
        <v>0</v>
      </c>
    </row>
    <row r="28" spans="1:6" ht="14.25">
      <c r="A28" s="43"/>
      <c r="B28" s="48" t="s">
        <v>43</v>
      </c>
      <c r="C28" s="48" t="s">
        <v>59</v>
      </c>
      <c r="D28" s="45"/>
      <c r="E28" s="46"/>
      <c r="F28" s="46">
        <f t="shared" si="0"/>
        <v>0</v>
      </c>
    </row>
    <row r="29" spans="1:6" ht="14.25">
      <c r="A29" s="43"/>
      <c r="B29" s="48" t="s">
        <v>44</v>
      </c>
      <c r="C29" s="48" t="s">
        <v>59</v>
      </c>
      <c r="D29" s="45"/>
      <c r="E29" s="46"/>
      <c r="F29" s="46">
        <f t="shared" si="0"/>
        <v>0</v>
      </c>
    </row>
    <row r="30" spans="1:6" ht="14.25">
      <c r="A30" s="43"/>
      <c r="B30" s="48" t="s">
        <v>45</v>
      </c>
      <c r="C30" s="48" t="s">
        <v>59</v>
      </c>
      <c r="D30" s="45"/>
      <c r="E30" s="46"/>
      <c r="F30" s="46">
        <f t="shared" si="0"/>
        <v>0</v>
      </c>
    </row>
    <row r="31" spans="1:6" ht="14.25">
      <c r="A31" s="43"/>
      <c r="B31" s="48" t="s">
        <v>46</v>
      </c>
      <c r="C31" s="48" t="s">
        <v>59</v>
      </c>
      <c r="D31" s="45"/>
      <c r="E31" s="46"/>
      <c r="F31" s="46">
        <f t="shared" si="0"/>
        <v>0</v>
      </c>
    </row>
    <row r="32" spans="1:6" ht="14.25">
      <c r="A32" s="43"/>
      <c r="B32" s="48" t="s">
        <v>47</v>
      </c>
      <c r="C32" s="48" t="s">
        <v>59</v>
      </c>
      <c r="D32" s="45"/>
      <c r="E32" s="46"/>
      <c r="F32" s="46">
        <f t="shared" si="0"/>
        <v>0</v>
      </c>
    </row>
    <row r="33" spans="1:6" ht="14.25">
      <c r="A33" s="43"/>
      <c r="B33" s="48"/>
      <c r="C33" s="48"/>
      <c r="D33" s="45"/>
      <c r="E33" s="46">
        <v>0</v>
      </c>
      <c r="F33" s="46">
        <f t="shared" si="0"/>
        <v>0</v>
      </c>
    </row>
    <row r="34" spans="1:6" ht="14.25">
      <c r="A34" s="43"/>
      <c r="B34" s="48"/>
      <c r="C34" s="48"/>
      <c r="D34" s="45"/>
      <c r="E34" s="46">
        <v>0</v>
      </c>
      <c r="F34" s="46">
        <f t="shared" si="0"/>
        <v>0</v>
      </c>
    </row>
    <row r="35" spans="1:6" ht="14.25">
      <c r="A35" s="43"/>
      <c r="B35" s="48"/>
      <c r="C35" s="48"/>
      <c r="D35" s="45"/>
      <c r="E35" s="46">
        <v>0</v>
      </c>
      <c r="F35" s="46">
        <f t="shared" si="0"/>
        <v>0</v>
      </c>
    </row>
    <row r="36" spans="1:6" ht="14.25">
      <c r="A36" s="43"/>
      <c r="B36" s="48"/>
      <c r="C36" s="48"/>
      <c r="D36" s="45"/>
      <c r="E36" s="46">
        <v>0</v>
      </c>
      <c r="F36" s="46">
        <f t="shared" si="0"/>
        <v>0</v>
      </c>
    </row>
    <row r="37" spans="1:6" ht="14.25">
      <c r="A37" s="43"/>
      <c r="B37" s="48"/>
      <c r="C37" s="48"/>
      <c r="D37" s="45"/>
      <c r="E37" s="46">
        <v>0</v>
      </c>
      <c r="F37" s="46">
        <f t="shared" si="0"/>
        <v>0</v>
      </c>
    </row>
    <row r="38" spans="1:6" ht="14.25">
      <c r="A38" s="43"/>
      <c r="B38" s="48"/>
      <c r="C38" s="48"/>
      <c r="D38" s="45"/>
      <c r="E38" s="46">
        <v>0</v>
      </c>
      <c r="F38" s="46">
        <f t="shared" si="0"/>
        <v>0</v>
      </c>
    </row>
    <row r="39" spans="1:6" ht="14.25">
      <c r="A39" s="43"/>
      <c r="B39" s="48"/>
      <c r="C39" s="48"/>
      <c r="D39" s="45"/>
      <c r="E39" s="46">
        <v>0</v>
      </c>
      <c r="F39" s="46">
        <f t="shared" si="0"/>
        <v>0</v>
      </c>
    </row>
    <row r="40" spans="1:6" ht="14.25">
      <c r="A40" s="43"/>
      <c r="B40" s="48"/>
      <c r="C40" s="48"/>
      <c r="D40" s="45"/>
      <c r="E40" s="46">
        <v>0</v>
      </c>
      <c r="F40" s="46">
        <f t="shared" si="0"/>
        <v>0</v>
      </c>
    </row>
    <row r="41" spans="1:6" ht="14.25">
      <c r="A41" s="43"/>
      <c r="B41" s="48"/>
      <c r="C41" s="48"/>
      <c r="D41" s="45"/>
      <c r="E41" s="46">
        <v>0</v>
      </c>
      <c r="F41" s="46">
        <f t="shared" si="0"/>
        <v>0</v>
      </c>
    </row>
    <row r="42" spans="1:6" ht="14.25">
      <c r="A42" s="43"/>
      <c r="B42" s="48"/>
      <c r="C42" s="48"/>
      <c r="D42" s="45"/>
      <c r="E42" s="46">
        <v>0</v>
      </c>
      <c r="F42" s="46">
        <f t="shared" si="0"/>
        <v>0</v>
      </c>
    </row>
    <row r="43" spans="1:6" ht="14.25">
      <c r="A43" s="43"/>
      <c r="B43" s="48"/>
      <c r="C43" s="48"/>
      <c r="D43" s="45"/>
      <c r="E43" s="46">
        <v>0</v>
      </c>
      <c r="F43" s="46">
        <f t="shared" si="0"/>
        <v>0</v>
      </c>
    </row>
    <row r="44" spans="1:6" ht="14.25">
      <c r="A44" s="43"/>
      <c r="B44" s="48"/>
      <c r="C44" s="48"/>
      <c r="D44" s="45"/>
      <c r="E44" s="46">
        <v>0</v>
      </c>
      <c r="F44" s="46">
        <f t="shared" si="0"/>
        <v>0</v>
      </c>
    </row>
    <row r="45" spans="1:6" ht="14.25">
      <c r="A45" s="49"/>
      <c r="B45" s="50"/>
      <c r="C45" s="50"/>
      <c r="D45" s="51"/>
      <c r="E45" s="52">
        <v>0</v>
      </c>
      <c r="F45" s="52">
        <f t="shared" si="0"/>
        <v>0</v>
      </c>
    </row>
    <row r="46" spans="1:6" ht="14.25">
      <c r="A46" s="47" t="s">
        <v>19</v>
      </c>
      <c r="B46" s="48" t="s">
        <v>57</v>
      </c>
      <c r="C46" s="48" t="s">
        <v>62</v>
      </c>
      <c r="D46" s="45"/>
      <c r="E46" s="46"/>
      <c r="F46" s="46">
        <f t="shared" si="0"/>
        <v>0</v>
      </c>
    </row>
    <row r="47" spans="1:6" ht="14.25">
      <c r="A47" s="47"/>
      <c r="B47" s="48" t="s">
        <v>20</v>
      </c>
      <c r="C47" s="48" t="s">
        <v>62</v>
      </c>
      <c r="D47" s="45"/>
      <c r="E47" s="46"/>
      <c r="F47" s="46">
        <f t="shared" si="0"/>
        <v>0</v>
      </c>
    </row>
    <row r="48" spans="1:6" ht="14.25">
      <c r="A48" s="47"/>
      <c r="B48" s="48" t="s">
        <v>21</v>
      </c>
      <c r="C48" s="48" t="s">
        <v>62</v>
      </c>
      <c r="D48" s="45"/>
      <c r="E48" s="46"/>
      <c r="F48" s="46">
        <f t="shared" si="0"/>
        <v>0</v>
      </c>
    </row>
    <row r="49" spans="1:6" ht="14.25">
      <c r="A49" s="47"/>
      <c r="B49" s="48" t="s">
        <v>55</v>
      </c>
      <c r="C49" s="48" t="s">
        <v>59</v>
      </c>
      <c r="D49" s="45"/>
      <c r="E49" s="46"/>
      <c r="F49" s="46">
        <f t="shared" si="0"/>
        <v>0</v>
      </c>
    </row>
    <row r="50" spans="1:6" ht="14.25">
      <c r="A50" s="47"/>
      <c r="B50" s="48"/>
      <c r="C50" s="48"/>
      <c r="D50" s="45"/>
      <c r="E50" s="46">
        <v>0</v>
      </c>
      <c r="F50" s="46">
        <f t="shared" si="0"/>
        <v>0</v>
      </c>
    </row>
    <row r="51" spans="1:6" ht="14.25">
      <c r="A51" s="47"/>
      <c r="B51" s="48"/>
      <c r="C51" s="48"/>
      <c r="D51" s="45"/>
      <c r="E51" s="46">
        <v>0</v>
      </c>
      <c r="F51" s="53">
        <f aca="true" t="shared" si="1" ref="F51:F82">D51*E51</f>
        <v>0</v>
      </c>
    </row>
    <row r="52" spans="1:6" ht="14.25">
      <c r="A52" s="47"/>
      <c r="B52" s="48"/>
      <c r="C52" s="48"/>
      <c r="D52" s="45"/>
      <c r="E52" s="46">
        <v>0</v>
      </c>
      <c r="F52" s="46">
        <f t="shared" si="1"/>
        <v>0</v>
      </c>
    </row>
    <row r="53" spans="1:6" ht="14.25">
      <c r="A53" s="47"/>
      <c r="B53" s="48"/>
      <c r="C53" s="48"/>
      <c r="D53" s="45"/>
      <c r="E53" s="46">
        <v>0</v>
      </c>
      <c r="F53" s="46">
        <f t="shared" si="1"/>
        <v>0</v>
      </c>
    </row>
    <row r="54" spans="1:6" ht="14.25">
      <c r="A54" s="47"/>
      <c r="B54" s="48"/>
      <c r="C54" s="48"/>
      <c r="D54" s="45"/>
      <c r="E54" s="46">
        <v>0</v>
      </c>
      <c r="F54" s="46">
        <f t="shared" si="1"/>
        <v>0</v>
      </c>
    </row>
    <row r="55" spans="1:6" ht="14.25">
      <c r="A55" s="47"/>
      <c r="B55" s="48"/>
      <c r="C55" s="48"/>
      <c r="D55" s="45"/>
      <c r="E55" s="46">
        <v>0</v>
      </c>
      <c r="F55" s="53">
        <f t="shared" si="1"/>
        <v>0</v>
      </c>
    </row>
    <row r="56" spans="1:6" ht="14.25">
      <c r="A56" s="47"/>
      <c r="B56" s="48"/>
      <c r="C56" s="48"/>
      <c r="D56" s="45"/>
      <c r="E56" s="46">
        <v>0</v>
      </c>
      <c r="F56" s="46">
        <f t="shared" si="1"/>
        <v>0</v>
      </c>
    </row>
    <row r="57" spans="1:6" ht="14.25">
      <c r="A57" s="54"/>
      <c r="B57" s="50"/>
      <c r="C57" s="50"/>
      <c r="D57" s="51"/>
      <c r="E57" s="46">
        <v>0</v>
      </c>
      <c r="F57" s="55">
        <f t="shared" si="1"/>
        <v>0</v>
      </c>
    </row>
    <row r="58" spans="1:7" ht="14.25">
      <c r="A58" s="54"/>
      <c r="B58" s="50"/>
      <c r="C58" s="50"/>
      <c r="D58" s="51"/>
      <c r="E58" s="46">
        <v>0</v>
      </c>
      <c r="F58" s="56">
        <f t="shared" si="1"/>
        <v>0</v>
      </c>
      <c r="G58" s="57"/>
    </row>
    <row r="59" spans="1:7" ht="14.25">
      <c r="A59" s="54"/>
      <c r="B59" s="50"/>
      <c r="C59" s="50"/>
      <c r="D59" s="51"/>
      <c r="E59" s="46">
        <v>0</v>
      </c>
      <c r="F59" s="52">
        <f t="shared" si="1"/>
        <v>0</v>
      </c>
      <c r="G59" s="58"/>
    </row>
    <row r="60" spans="1:6" ht="14.25">
      <c r="A60" s="47" t="s">
        <v>22</v>
      </c>
      <c r="B60" s="48" t="s">
        <v>23</v>
      </c>
      <c r="C60" s="48" t="s">
        <v>63</v>
      </c>
      <c r="D60" s="45">
        <v>186</v>
      </c>
      <c r="E60" s="46"/>
      <c r="F60" s="46">
        <f t="shared" si="1"/>
        <v>0</v>
      </c>
    </row>
    <row r="61" spans="1:6" ht="14.25">
      <c r="A61" s="59"/>
      <c r="B61" s="60" t="s">
        <v>24</v>
      </c>
      <c r="C61" s="60" t="s">
        <v>63</v>
      </c>
      <c r="D61" s="61">
        <v>50</v>
      </c>
      <c r="E61" s="53"/>
      <c r="F61" s="53">
        <f t="shared" si="1"/>
        <v>0</v>
      </c>
    </row>
    <row r="62" spans="1:6" ht="14.25">
      <c r="A62" s="59"/>
      <c r="B62" s="60" t="s">
        <v>36</v>
      </c>
      <c r="C62" s="60" t="s">
        <v>64</v>
      </c>
      <c r="D62" s="61">
        <v>554</v>
      </c>
      <c r="E62" s="53"/>
      <c r="F62" s="53">
        <f t="shared" si="1"/>
        <v>0</v>
      </c>
    </row>
    <row r="63" spans="1:6" ht="14.25">
      <c r="A63" s="59"/>
      <c r="B63" s="60" t="s">
        <v>65</v>
      </c>
      <c r="C63" s="60" t="s">
        <v>60</v>
      </c>
      <c r="D63" s="61">
        <v>185</v>
      </c>
      <c r="E63" s="53"/>
      <c r="F63" s="53">
        <f t="shared" si="1"/>
        <v>0</v>
      </c>
    </row>
    <row r="64" spans="1:6" ht="14.25">
      <c r="A64" s="59"/>
      <c r="B64" s="60" t="s">
        <v>37</v>
      </c>
      <c r="C64" s="60" t="s">
        <v>60</v>
      </c>
      <c r="D64" s="61">
        <v>185</v>
      </c>
      <c r="E64" s="53"/>
      <c r="F64" s="53">
        <f t="shared" si="1"/>
        <v>0</v>
      </c>
    </row>
    <row r="65" spans="1:6" ht="14.25">
      <c r="A65" s="59"/>
      <c r="B65" s="60" t="s">
        <v>38</v>
      </c>
      <c r="C65" s="60" t="s">
        <v>60</v>
      </c>
      <c r="D65" s="61">
        <v>10</v>
      </c>
      <c r="E65" s="53"/>
      <c r="F65" s="53">
        <f t="shared" si="1"/>
        <v>0</v>
      </c>
    </row>
    <row r="66" spans="1:6" ht="14.25">
      <c r="A66" s="59"/>
      <c r="B66" s="60" t="s">
        <v>66</v>
      </c>
      <c r="C66" s="60" t="s">
        <v>60</v>
      </c>
      <c r="D66" s="61">
        <v>3</v>
      </c>
      <c r="E66" s="53">
        <v>0</v>
      </c>
      <c r="F66" s="53">
        <f t="shared" si="1"/>
        <v>0</v>
      </c>
    </row>
    <row r="67" spans="1:6" ht="14.25">
      <c r="A67" s="59"/>
      <c r="B67" s="60" t="s">
        <v>67</v>
      </c>
      <c r="C67" s="60" t="s">
        <v>60</v>
      </c>
      <c r="D67" s="61">
        <v>3</v>
      </c>
      <c r="E67" s="53">
        <v>0</v>
      </c>
      <c r="F67" s="53">
        <f t="shared" si="1"/>
        <v>0</v>
      </c>
    </row>
    <row r="68" spans="1:6" ht="14.25">
      <c r="A68" s="59"/>
      <c r="B68" s="60"/>
      <c r="C68" s="60"/>
      <c r="D68" s="61"/>
      <c r="E68" s="53">
        <v>0</v>
      </c>
      <c r="F68" s="53">
        <f t="shared" si="1"/>
        <v>0</v>
      </c>
    </row>
    <row r="69" spans="1:6" ht="14.25">
      <c r="A69" s="59"/>
      <c r="B69" s="60"/>
      <c r="C69" s="60"/>
      <c r="D69" s="61"/>
      <c r="E69" s="53">
        <v>0</v>
      </c>
      <c r="F69" s="53">
        <f t="shared" si="1"/>
        <v>0</v>
      </c>
    </row>
    <row r="70" spans="1:6" ht="14.25">
      <c r="A70" s="59"/>
      <c r="B70" s="60"/>
      <c r="C70" s="60"/>
      <c r="D70" s="61"/>
      <c r="E70" s="53">
        <v>0</v>
      </c>
      <c r="F70" s="53">
        <f t="shared" si="1"/>
        <v>0</v>
      </c>
    </row>
    <row r="71" spans="1:6" ht="14.25">
      <c r="A71" s="59"/>
      <c r="B71" s="60"/>
      <c r="C71" s="60"/>
      <c r="D71" s="61"/>
      <c r="E71" s="53">
        <v>0</v>
      </c>
      <c r="F71" s="53">
        <f t="shared" si="1"/>
        <v>0</v>
      </c>
    </row>
    <row r="72" spans="1:6" ht="14.25">
      <c r="A72" s="59"/>
      <c r="B72" s="60"/>
      <c r="C72" s="60"/>
      <c r="D72" s="61"/>
      <c r="E72" s="53">
        <v>0</v>
      </c>
      <c r="F72" s="53">
        <f t="shared" si="1"/>
        <v>0</v>
      </c>
    </row>
    <row r="73" spans="1:6" ht="14.25">
      <c r="A73" s="59"/>
      <c r="B73" s="60"/>
      <c r="C73" s="60"/>
      <c r="D73" s="61"/>
      <c r="E73" s="53">
        <v>0</v>
      </c>
      <c r="F73" s="53">
        <f t="shared" si="1"/>
        <v>0</v>
      </c>
    </row>
    <row r="74" spans="1:6" ht="14.25">
      <c r="A74" s="59"/>
      <c r="B74" s="60"/>
      <c r="C74" s="60"/>
      <c r="D74" s="61"/>
      <c r="E74" s="53">
        <v>0</v>
      </c>
      <c r="F74" s="53">
        <f t="shared" si="1"/>
        <v>0</v>
      </c>
    </row>
    <row r="75" spans="1:6" ht="14.25">
      <c r="A75" s="59"/>
      <c r="B75" s="60"/>
      <c r="C75" s="60"/>
      <c r="D75" s="61"/>
      <c r="E75" s="53">
        <v>0</v>
      </c>
      <c r="F75" s="53">
        <f t="shared" si="1"/>
        <v>0</v>
      </c>
    </row>
    <row r="76" spans="1:6" ht="14.25">
      <c r="A76" s="59"/>
      <c r="B76" s="60"/>
      <c r="C76" s="60"/>
      <c r="D76" s="61"/>
      <c r="E76" s="53">
        <v>0</v>
      </c>
      <c r="F76" s="53">
        <f t="shared" si="1"/>
        <v>0</v>
      </c>
    </row>
    <row r="77" spans="1:6" ht="14.25">
      <c r="A77" s="59"/>
      <c r="B77" s="60"/>
      <c r="C77" s="60"/>
      <c r="D77" s="61"/>
      <c r="E77" s="53">
        <v>0</v>
      </c>
      <c r="F77" s="53">
        <f t="shared" si="1"/>
        <v>0</v>
      </c>
    </row>
    <row r="78" spans="1:6" ht="14.25">
      <c r="A78" s="59"/>
      <c r="B78" s="60"/>
      <c r="C78" s="60"/>
      <c r="D78" s="61"/>
      <c r="E78" s="53">
        <v>0</v>
      </c>
      <c r="F78" s="53">
        <f t="shared" si="1"/>
        <v>0</v>
      </c>
    </row>
    <row r="79" spans="1:6" ht="14.25">
      <c r="A79" s="59"/>
      <c r="B79" s="60"/>
      <c r="C79" s="60"/>
      <c r="D79" s="61"/>
      <c r="E79" s="53">
        <v>0</v>
      </c>
      <c r="F79" s="53">
        <f t="shared" si="1"/>
        <v>0</v>
      </c>
    </row>
    <row r="80" spans="1:6" ht="14.25">
      <c r="A80" s="59"/>
      <c r="B80" s="60"/>
      <c r="C80" s="60"/>
      <c r="D80" s="61"/>
      <c r="E80" s="53">
        <v>0</v>
      </c>
      <c r="F80" s="53">
        <f t="shared" si="1"/>
        <v>0</v>
      </c>
    </row>
    <row r="81" spans="1:6" ht="14.25">
      <c r="A81" s="59"/>
      <c r="B81" s="60"/>
      <c r="C81" s="60"/>
      <c r="D81" s="61"/>
      <c r="E81" s="53">
        <v>0</v>
      </c>
      <c r="F81" s="53">
        <f t="shared" si="1"/>
        <v>0</v>
      </c>
    </row>
    <row r="82" spans="1:6" ht="14.25">
      <c r="A82" s="59"/>
      <c r="B82" s="60"/>
      <c r="C82" s="60"/>
      <c r="D82" s="61"/>
      <c r="E82" s="53">
        <v>0</v>
      </c>
      <c r="F82" s="53">
        <f t="shared" si="1"/>
        <v>0</v>
      </c>
    </row>
    <row r="83" spans="1:6" ht="14.25">
      <c r="A83" s="59"/>
      <c r="B83" s="60"/>
      <c r="C83" s="60"/>
      <c r="D83" s="61"/>
      <c r="E83" s="53">
        <v>0</v>
      </c>
      <c r="F83" s="53">
        <f aca="true" t="shared" si="2" ref="F83:F114">D83*E83</f>
        <v>0</v>
      </c>
    </row>
    <row r="84" spans="1:6" ht="14.25">
      <c r="A84" s="59"/>
      <c r="B84" s="60"/>
      <c r="C84" s="60"/>
      <c r="D84" s="61"/>
      <c r="E84" s="53">
        <v>0</v>
      </c>
      <c r="F84" s="53">
        <f t="shared" si="2"/>
        <v>0</v>
      </c>
    </row>
    <row r="85" spans="1:6" ht="14.25">
      <c r="A85" s="59"/>
      <c r="B85" s="60"/>
      <c r="C85" s="60"/>
      <c r="D85" s="61"/>
      <c r="E85" s="53">
        <v>0</v>
      </c>
      <c r="F85" s="53">
        <f t="shared" si="2"/>
        <v>0</v>
      </c>
    </row>
    <row r="86" spans="1:6" ht="14.25">
      <c r="A86" s="59"/>
      <c r="B86" s="60"/>
      <c r="C86" s="60"/>
      <c r="D86" s="61"/>
      <c r="E86" s="53">
        <v>0</v>
      </c>
      <c r="F86" s="53">
        <f t="shared" si="2"/>
        <v>0</v>
      </c>
    </row>
    <row r="87" spans="1:6" ht="14.25">
      <c r="A87" s="59"/>
      <c r="B87" s="60"/>
      <c r="C87" s="60"/>
      <c r="D87" s="61"/>
      <c r="E87" s="53">
        <v>0</v>
      </c>
      <c r="F87" s="53">
        <f t="shared" si="2"/>
        <v>0</v>
      </c>
    </row>
    <row r="88" spans="1:6" ht="14.25">
      <c r="A88" s="59"/>
      <c r="B88" s="60"/>
      <c r="C88" s="60"/>
      <c r="D88" s="61"/>
      <c r="E88" s="53">
        <v>0</v>
      </c>
      <c r="F88" s="53">
        <f t="shared" si="2"/>
        <v>0</v>
      </c>
    </row>
    <row r="89" spans="1:6" ht="14.25">
      <c r="A89" s="59"/>
      <c r="B89" s="60"/>
      <c r="C89" s="60"/>
      <c r="D89" s="61"/>
      <c r="E89" s="53">
        <v>0</v>
      </c>
      <c r="F89" s="53">
        <f t="shared" si="2"/>
        <v>0</v>
      </c>
    </row>
    <row r="90" spans="1:6" ht="14.25">
      <c r="A90" s="59"/>
      <c r="B90" s="60"/>
      <c r="C90" s="60"/>
      <c r="D90" s="61"/>
      <c r="E90" s="53">
        <v>0</v>
      </c>
      <c r="F90" s="53">
        <f t="shared" si="2"/>
        <v>0</v>
      </c>
    </row>
    <row r="91" spans="1:6" ht="14.25">
      <c r="A91" s="59"/>
      <c r="B91" s="60"/>
      <c r="C91" s="60"/>
      <c r="D91" s="61"/>
      <c r="E91" s="53">
        <v>0</v>
      </c>
      <c r="F91" s="53">
        <f t="shared" si="2"/>
        <v>0</v>
      </c>
    </row>
    <row r="92" spans="1:6" ht="14.25">
      <c r="A92" s="59"/>
      <c r="B92" s="60"/>
      <c r="C92" s="60"/>
      <c r="D92" s="61"/>
      <c r="E92" s="53">
        <v>0</v>
      </c>
      <c r="F92" s="53">
        <f t="shared" si="2"/>
        <v>0</v>
      </c>
    </row>
    <row r="93" spans="1:6" ht="14.25">
      <c r="A93" s="59"/>
      <c r="B93" s="60"/>
      <c r="C93" s="60"/>
      <c r="D93" s="61"/>
      <c r="E93" s="53">
        <v>0</v>
      </c>
      <c r="F93" s="53">
        <f t="shared" si="2"/>
        <v>0</v>
      </c>
    </row>
    <row r="94" spans="1:6" ht="14.25">
      <c r="A94" s="59"/>
      <c r="B94" s="60"/>
      <c r="C94" s="60"/>
      <c r="D94" s="61"/>
      <c r="E94" s="53">
        <v>0</v>
      </c>
      <c r="F94" s="53">
        <f t="shared" si="2"/>
        <v>0</v>
      </c>
    </row>
    <row r="95" spans="1:6" ht="14.25">
      <c r="A95" s="59"/>
      <c r="B95" s="60"/>
      <c r="C95" s="60"/>
      <c r="D95" s="61"/>
      <c r="E95" s="53">
        <v>0</v>
      </c>
      <c r="F95" s="53">
        <f t="shared" si="2"/>
        <v>0</v>
      </c>
    </row>
    <row r="96" spans="1:6" ht="14.25">
      <c r="A96" s="59"/>
      <c r="B96" s="60"/>
      <c r="C96" s="60"/>
      <c r="D96" s="61"/>
      <c r="E96" s="53">
        <v>0</v>
      </c>
      <c r="F96" s="53">
        <f t="shared" si="2"/>
        <v>0</v>
      </c>
    </row>
    <row r="97" spans="1:6" ht="14.25">
      <c r="A97" s="59"/>
      <c r="B97" s="60"/>
      <c r="C97" s="60"/>
      <c r="D97" s="61"/>
      <c r="E97" s="53">
        <v>0</v>
      </c>
      <c r="F97" s="53">
        <f t="shared" si="2"/>
        <v>0</v>
      </c>
    </row>
    <row r="98" spans="1:6" ht="14.25">
      <c r="A98" s="59"/>
      <c r="B98" s="60"/>
      <c r="C98" s="60"/>
      <c r="D98" s="61"/>
      <c r="E98" s="53">
        <v>0</v>
      </c>
      <c r="F98" s="53">
        <f t="shared" si="2"/>
        <v>0</v>
      </c>
    </row>
    <row r="99" spans="1:6" ht="14.25">
      <c r="A99" s="59"/>
      <c r="B99" s="60"/>
      <c r="C99" s="60"/>
      <c r="D99" s="61"/>
      <c r="E99" s="53">
        <v>0</v>
      </c>
      <c r="F99" s="53">
        <f t="shared" si="2"/>
        <v>0</v>
      </c>
    </row>
    <row r="100" spans="1:6" ht="14.25">
      <c r="A100" s="59"/>
      <c r="B100" s="60"/>
      <c r="C100" s="60"/>
      <c r="D100" s="61"/>
      <c r="E100" s="53">
        <v>0</v>
      </c>
      <c r="F100" s="53">
        <f t="shared" si="2"/>
        <v>0</v>
      </c>
    </row>
    <row r="101" spans="1:6" ht="14.25">
      <c r="A101" s="59"/>
      <c r="B101" s="60"/>
      <c r="C101" s="60"/>
      <c r="D101" s="61"/>
      <c r="E101" s="53">
        <v>0</v>
      </c>
      <c r="F101" s="53">
        <f t="shared" si="2"/>
        <v>0</v>
      </c>
    </row>
    <row r="102" spans="1:6" ht="14.25">
      <c r="A102" s="59"/>
      <c r="B102" s="60"/>
      <c r="C102" s="60"/>
      <c r="D102" s="61"/>
      <c r="E102" s="53">
        <v>0</v>
      </c>
      <c r="F102" s="53">
        <f t="shared" si="2"/>
        <v>0</v>
      </c>
    </row>
    <row r="103" spans="1:6" ht="14.25">
      <c r="A103" s="59"/>
      <c r="B103" s="60"/>
      <c r="C103" s="60"/>
      <c r="D103" s="61"/>
      <c r="E103" s="53">
        <v>0</v>
      </c>
      <c r="F103" s="53">
        <f t="shared" si="2"/>
        <v>0</v>
      </c>
    </row>
    <row r="104" spans="1:6" ht="14.25">
      <c r="A104" s="59"/>
      <c r="B104" s="60"/>
      <c r="C104" s="60"/>
      <c r="D104" s="61"/>
      <c r="E104" s="53">
        <v>0</v>
      </c>
      <c r="F104" s="53">
        <f t="shared" si="2"/>
        <v>0</v>
      </c>
    </row>
    <row r="105" spans="1:6" ht="14.25">
      <c r="A105" s="59"/>
      <c r="B105" s="60"/>
      <c r="C105" s="60"/>
      <c r="D105" s="61"/>
      <c r="E105" s="53">
        <v>0</v>
      </c>
      <c r="F105" s="53">
        <f t="shared" si="2"/>
        <v>0</v>
      </c>
    </row>
    <row r="106" spans="1:6" ht="14.25">
      <c r="A106" s="59"/>
      <c r="B106" s="60"/>
      <c r="C106" s="60"/>
      <c r="D106" s="61"/>
      <c r="E106" s="53">
        <v>0</v>
      </c>
      <c r="F106" s="53">
        <f t="shared" si="2"/>
        <v>0</v>
      </c>
    </row>
    <row r="107" spans="1:6" ht="14.25">
      <c r="A107" s="59"/>
      <c r="B107" s="60"/>
      <c r="C107" s="60"/>
      <c r="D107" s="61"/>
      <c r="E107" s="53">
        <v>0</v>
      </c>
      <c r="F107" s="53">
        <f t="shared" si="2"/>
        <v>0</v>
      </c>
    </row>
    <row r="108" spans="1:6" ht="14.25">
      <c r="A108" s="59"/>
      <c r="B108" s="60"/>
      <c r="C108" s="60"/>
      <c r="D108" s="61"/>
      <c r="E108" s="53">
        <v>0</v>
      </c>
      <c r="F108" s="53">
        <f t="shared" si="2"/>
        <v>0</v>
      </c>
    </row>
    <row r="109" spans="1:6" ht="14.25">
      <c r="A109" s="59"/>
      <c r="B109" s="60"/>
      <c r="C109" s="60"/>
      <c r="D109" s="61"/>
      <c r="E109" s="53">
        <v>0</v>
      </c>
      <c r="F109" s="53">
        <f t="shared" si="2"/>
        <v>0</v>
      </c>
    </row>
    <row r="110" spans="1:6" ht="14.25">
      <c r="A110" s="59"/>
      <c r="B110" s="60"/>
      <c r="C110" s="60"/>
      <c r="D110" s="61"/>
      <c r="E110" s="53">
        <v>0</v>
      </c>
      <c r="F110" s="53">
        <f t="shared" si="2"/>
        <v>0</v>
      </c>
    </row>
    <row r="111" spans="1:6" ht="14.25">
      <c r="A111" s="59"/>
      <c r="B111" s="60"/>
      <c r="C111" s="60"/>
      <c r="D111" s="61"/>
      <c r="E111" s="53">
        <v>0</v>
      </c>
      <c r="F111" s="53">
        <f t="shared" si="2"/>
        <v>0</v>
      </c>
    </row>
    <row r="112" spans="1:6" ht="14.25">
      <c r="A112" s="59"/>
      <c r="B112" s="60"/>
      <c r="C112" s="60"/>
      <c r="D112" s="61"/>
      <c r="E112" s="53">
        <v>0</v>
      </c>
      <c r="F112" s="53">
        <f t="shared" si="2"/>
        <v>0</v>
      </c>
    </row>
    <row r="113" spans="1:6" ht="14.25">
      <c r="A113" s="59"/>
      <c r="B113" s="60"/>
      <c r="C113" s="60"/>
      <c r="D113" s="61"/>
      <c r="E113" s="53">
        <v>0</v>
      </c>
      <c r="F113" s="53">
        <f t="shared" si="2"/>
        <v>0</v>
      </c>
    </row>
    <row r="114" spans="1:6" ht="14.25">
      <c r="A114" s="59"/>
      <c r="B114" s="60"/>
      <c r="C114" s="60"/>
      <c r="D114" s="61"/>
      <c r="E114" s="53">
        <v>0</v>
      </c>
      <c r="F114" s="53">
        <f t="shared" si="2"/>
        <v>0</v>
      </c>
    </row>
    <row r="115" spans="1:6" ht="14.25">
      <c r="A115" s="59"/>
      <c r="B115" s="60"/>
      <c r="C115" s="60"/>
      <c r="D115" s="61"/>
      <c r="E115" s="53">
        <v>0</v>
      </c>
      <c r="F115" s="53">
        <f aca="true" t="shared" si="3" ref="F115:F141">D115*E115</f>
        <v>0</v>
      </c>
    </row>
    <row r="116" spans="1:6" ht="14.25">
      <c r="A116" s="59"/>
      <c r="B116" s="60"/>
      <c r="C116" s="60"/>
      <c r="D116" s="61"/>
      <c r="E116" s="53">
        <v>0</v>
      </c>
      <c r="F116" s="53">
        <f t="shared" si="3"/>
        <v>0</v>
      </c>
    </row>
    <row r="117" spans="1:6" ht="14.25">
      <c r="A117" s="59"/>
      <c r="B117" s="60"/>
      <c r="C117" s="60"/>
      <c r="D117" s="61"/>
      <c r="E117" s="53">
        <v>0</v>
      </c>
      <c r="F117" s="53">
        <f t="shared" si="3"/>
        <v>0</v>
      </c>
    </row>
    <row r="118" spans="1:6" ht="14.25">
      <c r="A118" s="59"/>
      <c r="B118" s="60"/>
      <c r="C118" s="60"/>
      <c r="D118" s="61"/>
      <c r="E118" s="53">
        <v>0</v>
      </c>
      <c r="F118" s="53">
        <f t="shared" si="3"/>
        <v>0</v>
      </c>
    </row>
    <row r="119" spans="1:6" ht="14.25">
      <c r="A119" s="59"/>
      <c r="B119" s="60"/>
      <c r="C119" s="60"/>
      <c r="D119" s="61"/>
      <c r="E119" s="53">
        <v>0</v>
      </c>
      <c r="F119" s="53">
        <f t="shared" si="3"/>
        <v>0</v>
      </c>
    </row>
    <row r="120" spans="1:6" ht="14.25">
      <c r="A120" s="59"/>
      <c r="B120" s="60"/>
      <c r="C120" s="60"/>
      <c r="D120" s="61"/>
      <c r="E120" s="53">
        <v>0</v>
      </c>
      <c r="F120" s="53">
        <f t="shared" si="3"/>
        <v>0</v>
      </c>
    </row>
    <row r="121" spans="1:6" ht="14.25">
      <c r="A121" s="59"/>
      <c r="B121" s="60"/>
      <c r="C121" s="60"/>
      <c r="D121" s="61"/>
      <c r="E121" s="53">
        <v>0</v>
      </c>
      <c r="F121" s="53">
        <f t="shared" si="3"/>
        <v>0</v>
      </c>
    </row>
    <row r="122" spans="1:6" ht="14.25">
      <c r="A122" s="59"/>
      <c r="B122" s="60"/>
      <c r="C122" s="60"/>
      <c r="D122" s="61"/>
      <c r="E122" s="53">
        <v>0</v>
      </c>
      <c r="F122" s="53">
        <f t="shared" si="3"/>
        <v>0</v>
      </c>
    </row>
    <row r="123" spans="1:6" ht="14.25">
      <c r="A123" s="59"/>
      <c r="B123" s="60"/>
      <c r="C123" s="60"/>
      <c r="D123" s="61"/>
      <c r="E123" s="53">
        <v>0</v>
      </c>
      <c r="F123" s="53">
        <f t="shared" si="3"/>
        <v>0</v>
      </c>
    </row>
    <row r="124" spans="1:6" ht="14.25">
      <c r="A124" s="59"/>
      <c r="B124" s="60"/>
      <c r="C124" s="60"/>
      <c r="D124" s="61"/>
      <c r="E124" s="53">
        <v>0</v>
      </c>
      <c r="F124" s="53">
        <f t="shared" si="3"/>
        <v>0</v>
      </c>
    </row>
    <row r="125" spans="1:6" ht="14.25">
      <c r="A125" s="59"/>
      <c r="B125" s="60"/>
      <c r="C125" s="60"/>
      <c r="D125" s="61"/>
      <c r="E125" s="53">
        <v>0</v>
      </c>
      <c r="F125" s="53">
        <f t="shared" si="3"/>
        <v>0</v>
      </c>
    </row>
    <row r="126" spans="1:6" ht="14.25">
      <c r="A126" s="59"/>
      <c r="B126" s="60"/>
      <c r="C126" s="60"/>
      <c r="D126" s="61"/>
      <c r="E126" s="53">
        <v>0</v>
      </c>
      <c r="F126" s="53">
        <f t="shared" si="3"/>
        <v>0</v>
      </c>
    </row>
    <row r="127" spans="1:6" ht="14.25">
      <c r="A127" s="59"/>
      <c r="B127" s="60"/>
      <c r="C127" s="60"/>
      <c r="D127" s="61"/>
      <c r="E127" s="53">
        <v>0</v>
      </c>
      <c r="F127" s="53">
        <f t="shared" si="3"/>
        <v>0</v>
      </c>
    </row>
    <row r="128" spans="1:6" ht="14.25">
      <c r="A128" s="59"/>
      <c r="B128" s="60"/>
      <c r="C128" s="60"/>
      <c r="D128" s="61"/>
      <c r="E128" s="53">
        <v>0</v>
      </c>
      <c r="F128" s="53">
        <f t="shared" si="3"/>
        <v>0</v>
      </c>
    </row>
    <row r="129" spans="1:6" ht="14.25">
      <c r="A129" s="59"/>
      <c r="B129" s="60"/>
      <c r="C129" s="60"/>
      <c r="D129" s="61"/>
      <c r="E129" s="53">
        <v>0</v>
      </c>
      <c r="F129" s="53">
        <f t="shared" si="3"/>
        <v>0</v>
      </c>
    </row>
    <row r="130" spans="1:6" ht="14.25">
      <c r="A130" s="59"/>
      <c r="B130" s="60"/>
      <c r="C130" s="60"/>
      <c r="D130" s="61"/>
      <c r="E130" s="53">
        <v>0</v>
      </c>
      <c r="F130" s="53">
        <f t="shared" si="3"/>
        <v>0</v>
      </c>
    </row>
    <row r="131" spans="1:6" ht="14.25">
      <c r="A131" s="59"/>
      <c r="B131" s="60"/>
      <c r="C131" s="60"/>
      <c r="D131" s="61"/>
      <c r="E131" s="53">
        <v>0</v>
      </c>
      <c r="F131" s="53">
        <f t="shared" si="3"/>
        <v>0</v>
      </c>
    </row>
    <row r="132" spans="1:6" ht="14.25">
      <c r="A132" s="47" t="s">
        <v>25</v>
      </c>
      <c r="B132" s="44" t="s">
        <v>26</v>
      </c>
      <c r="C132" s="44" t="s">
        <v>61</v>
      </c>
      <c r="D132" s="44"/>
      <c r="E132" s="46"/>
      <c r="F132" s="46">
        <f t="shared" si="3"/>
        <v>0</v>
      </c>
    </row>
    <row r="133" spans="1:6" ht="14.25">
      <c r="A133" s="59"/>
      <c r="B133" s="62" t="s">
        <v>42</v>
      </c>
      <c r="C133" s="62" t="s">
        <v>61</v>
      </c>
      <c r="D133" s="62"/>
      <c r="E133" s="53"/>
      <c r="F133" s="53">
        <f t="shared" si="3"/>
        <v>0</v>
      </c>
    </row>
    <row r="134" spans="1:6" ht="14.25">
      <c r="A134" s="59"/>
      <c r="B134" s="62" t="s">
        <v>48</v>
      </c>
      <c r="C134" s="62" t="s">
        <v>61</v>
      </c>
      <c r="D134" s="62"/>
      <c r="E134" s="53"/>
      <c r="F134" s="53">
        <f t="shared" si="3"/>
        <v>0</v>
      </c>
    </row>
    <row r="135" spans="1:6" ht="14.25">
      <c r="A135" s="59"/>
      <c r="B135" s="62" t="s">
        <v>49</v>
      </c>
      <c r="C135" s="62" t="s">
        <v>61</v>
      </c>
      <c r="D135" s="62"/>
      <c r="E135" s="53"/>
      <c r="F135" s="53">
        <f t="shared" si="3"/>
        <v>0</v>
      </c>
    </row>
    <row r="136" spans="1:6" ht="14.25">
      <c r="A136" s="59"/>
      <c r="B136" s="62"/>
      <c r="C136" s="62"/>
      <c r="D136" s="62"/>
      <c r="E136" s="53">
        <v>0</v>
      </c>
      <c r="F136" s="53">
        <f t="shared" si="3"/>
        <v>0</v>
      </c>
    </row>
    <row r="137" spans="1:6" ht="14.25">
      <c r="A137" s="59"/>
      <c r="B137" s="62"/>
      <c r="C137" s="62"/>
      <c r="D137" s="62"/>
      <c r="E137" s="53">
        <v>0</v>
      </c>
      <c r="F137" s="53">
        <f t="shared" si="3"/>
        <v>0</v>
      </c>
    </row>
    <row r="138" spans="1:6" ht="14.25">
      <c r="A138" s="59"/>
      <c r="B138" s="62"/>
      <c r="C138" s="62"/>
      <c r="D138" s="62"/>
      <c r="E138" s="53">
        <v>0</v>
      </c>
      <c r="F138" s="53">
        <f t="shared" si="3"/>
        <v>0</v>
      </c>
    </row>
    <row r="139" spans="1:6" ht="14.25">
      <c r="A139" s="59"/>
      <c r="B139" s="62"/>
      <c r="C139" s="62"/>
      <c r="D139" s="62"/>
      <c r="E139" s="53">
        <v>0</v>
      </c>
      <c r="F139" s="53">
        <f t="shared" si="3"/>
        <v>0</v>
      </c>
    </row>
    <row r="140" spans="1:6" ht="14.25">
      <c r="A140" s="59"/>
      <c r="B140" s="62"/>
      <c r="C140" s="62"/>
      <c r="D140" s="62"/>
      <c r="E140" s="53">
        <v>0</v>
      </c>
      <c r="F140" s="53">
        <f t="shared" si="3"/>
        <v>0</v>
      </c>
    </row>
    <row r="141" spans="1:6" ht="14.25">
      <c r="A141" s="43"/>
      <c r="B141" s="44"/>
      <c r="C141" s="44"/>
      <c r="D141" s="44"/>
      <c r="E141" s="52">
        <v>0</v>
      </c>
      <c r="F141" s="53">
        <f t="shared" si="3"/>
        <v>0</v>
      </c>
    </row>
    <row r="142" spans="1:6" ht="14.25">
      <c r="A142" s="31"/>
      <c r="B142" s="63"/>
      <c r="C142" s="63"/>
      <c r="D142" s="64"/>
      <c r="E142" s="100" t="s">
        <v>27</v>
      </c>
      <c r="F142" s="100">
        <f>SUM(F19:F141)</f>
        <v>0</v>
      </c>
    </row>
    <row r="143" spans="1:6" ht="14.25">
      <c r="A143" s="65"/>
      <c r="B143" s="66"/>
      <c r="C143" s="66"/>
      <c r="D143" s="67"/>
      <c r="E143" s="100"/>
      <c r="F143" s="100"/>
    </row>
    <row r="144" spans="1:6" ht="19.35" customHeight="1">
      <c r="A144" s="11"/>
      <c r="B144" s="67"/>
      <c r="C144" s="67"/>
      <c r="D144" s="68"/>
      <c r="E144" s="101" t="s">
        <v>50</v>
      </c>
      <c r="F144" s="101"/>
    </row>
    <row r="145" spans="1:6" ht="14.25">
      <c r="A145" s="69" t="s">
        <v>28</v>
      </c>
      <c r="B145" s="70"/>
      <c r="C145" s="70"/>
      <c r="D145" s="71"/>
      <c r="E145" s="72" t="s">
        <v>29</v>
      </c>
      <c r="F145" s="73">
        <v>0</v>
      </c>
    </row>
    <row r="146" spans="1:6" ht="14.25">
      <c r="A146" s="74"/>
      <c r="B146" s="75"/>
      <c r="C146" s="75"/>
      <c r="D146" s="76"/>
      <c r="E146" s="77" t="s">
        <v>30</v>
      </c>
      <c r="F146" s="78" t="s">
        <v>31</v>
      </c>
    </row>
    <row r="147" spans="1:6" ht="14.25">
      <c r="A147" s="69" t="s">
        <v>32</v>
      </c>
      <c r="B147" s="70" t="s">
        <v>68</v>
      </c>
      <c r="C147" s="70"/>
      <c r="D147" s="70"/>
      <c r="E147" s="79"/>
      <c r="F147" s="80"/>
    </row>
    <row r="148" spans="1:6" ht="14.25">
      <c r="A148" s="18" t="s">
        <v>33</v>
      </c>
      <c r="B148" s="81"/>
      <c r="C148" s="81"/>
      <c r="D148" s="75"/>
      <c r="E148" s="82"/>
      <c r="F148" s="76"/>
    </row>
    <row r="149" spans="1:6" ht="28.7" customHeight="1">
      <c r="A149" s="102" t="s">
        <v>73</v>
      </c>
      <c r="B149" s="102"/>
      <c r="C149" s="102"/>
      <c r="D149" s="102"/>
      <c r="E149" s="102"/>
      <c r="F149" s="102"/>
    </row>
    <row r="150" spans="1:6" ht="27.2" customHeight="1">
      <c r="A150" s="102" t="s">
        <v>74</v>
      </c>
      <c r="B150" s="102"/>
      <c r="C150" s="102"/>
      <c r="D150" s="102"/>
      <c r="E150" s="102"/>
      <c r="F150" s="102"/>
    </row>
    <row r="151" spans="1:6" ht="23.45" customHeight="1">
      <c r="A151" s="83" t="s">
        <v>34</v>
      </c>
      <c r="B151" s="84"/>
      <c r="C151" s="85"/>
      <c r="D151" s="83" t="s">
        <v>35</v>
      </c>
      <c r="E151" s="85"/>
      <c r="F151" s="84"/>
    </row>
    <row r="152" spans="1:6" ht="21.6" customHeight="1">
      <c r="A152" s="86"/>
      <c r="B152" s="87" t="s">
        <v>69</v>
      </c>
      <c r="C152" s="88"/>
      <c r="D152" s="86"/>
      <c r="E152" s="88"/>
      <c r="F152" s="87"/>
    </row>
  </sheetData>
  <mergeCells count="18">
    <mergeCell ref="E7:F7"/>
    <mergeCell ref="E2:F2"/>
    <mergeCell ref="E3:F3"/>
    <mergeCell ref="E4:F4"/>
    <mergeCell ref="E5:F5"/>
    <mergeCell ref="E6:F6"/>
    <mergeCell ref="E8:F8"/>
    <mergeCell ref="E12:F12"/>
    <mergeCell ref="A17:A18"/>
    <mergeCell ref="B17:B18"/>
    <mergeCell ref="D17:D18"/>
    <mergeCell ref="E17:E18"/>
    <mergeCell ref="F17:F18"/>
    <mergeCell ref="E142:E143"/>
    <mergeCell ref="F142:F143"/>
    <mergeCell ref="E144:F144"/>
    <mergeCell ref="A149:F149"/>
    <mergeCell ref="A150:F150"/>
  </mergeCells>
  <printOptions/>
  <pageMargins left="0.7000000000000001" right="0.7000000000000001" top="1.1811023622047245" bottom="1.1811023622047245" header="0.7874015748031495" footer="0.7874015748031495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Vilém Mrázek</dc:creator>
  <cp:keywords/>
  <dc:description/>
  <cp:lastModifiedBy>Miroslav Kupka</cp:lastModifiedBy>
  <dcterms:created xsi:type="dcterms:W3CDTF">2021-02-02T22:13:42Z</dcterms:created>
  <dcterms:modified xsi:type="dcterms:W3CDTF">2021-05-24T16:08:35Z</dcterms:modified>
  <cp:category/>
  <cp:version/>
  <cp:contentType/>
  <cp:contentStatus/>
</cp:coreProperties>
</file>