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/>
  <bookViews>
    <workbookView xWindow="65426" yWindow="65426" windowWidth="19420" windowHeight="10420" activeTab="0"/>
  </bookViews>
  <sheets>
    <sheet name="VZ0003" sheetId="13" r:id="rId1"/>
  </sheets>
  <definedNames/>
  <calcPr calcId="191029"/>
  <extLst/>
</workbook>
</file>

<file path=xl/sharedStrings.xml><?xml version="1.0" encoding="utf-8"?>
<sst xmlns="http://schemas.openxmlformats.org/spreadsheetml/2006/main" count="26" uniqueCount="23">
  <si>
    <t>Název požadovaného výrobku</t>
  </si>
  <si>
    <t>technická specifikace požadovaného výrobku</t>
  </si>
  <si>
    <t>Notebook</t>
  </si>
  <si>
    <t>PC sestava</t>
  </si>
  <si>
    <t>množství</t>
  </si>
  <si>
    <t>jednotka</t>
  </si>
  <si>
    <t>jednotková cena včetně DPH</t>
  </si>
  <si>
    <t>cena celkem včetně DPH</t>
  </si>
  <si>
    <t>NABÍDKA</t>
  </si>
  <si>
    <t>ks</t>
  </si>
  <si>
    <t>sestava</t>
  </si>
  <si>
    <t>cena celkem</t>
  </si>
  <si>
    <t>maximální možná cena včetně DPH/jednotka</t>
  </si>
  <si>
    <t>projekční technika (interaktivní tabule, interaktivní projektor vč příslušenství)</t>
  </si>
  <si>
    <t>Notebook pro VR</t>
  </si>
  <si>
    <t>VR brýle včetně SW a dalšího příslušenství</t>
  </si>
  <si>
    <t>Rozsah 360°
Rozlišení alespoň 2 560 × 1 440 px                                                                        Dva ovladače
Frekvence alespoň 80 Hz
Alespoň 2 reproduktory
Minimálně rozhraní: 1× Mini DisplayPort a 1× USB</t>
  </si>
  <si>
    <t>Interaktivní projektor LCD technologie
Uhlopříčka obrazu až 100"
Záruka minimálně 5 let včetně lampy
Jas minimálně 3200 ANSI
Podpora alespoň 2 per v interaktivitě
Rozlišení minimálně WXGA
HD ready
Kontrast 14000:1
Živnotnost lampy alespoň 10 000 hodin
Možnost bezdrátového připojení
Tabule alespoň 1800x1300mm</t>
  </si>
  <si>
    <t>Chassis z odolných materiálů; Váha max. 2,50kg; procesor o výkonu min. 12500 bodů v testu benchmark (dostupné na https://www.cpubenchmark.net/CPU_mega_page.html) podporující VR; paměť RAM min. 32GB DDR4; min. 15,6" Full HD displej; grafická karta o výkonu min.14000 bodů v testu benchmark (dostupné na https://www.videocardbenchmark.net/GPU_mega_page.html); uložiště; SSD min. 1000GB; Wi-Fi ac; Bluetooth; podsvícená klávesnice; 4x USB, z toho alespoň 1x USB-C a 3x USB 3.1; HDMI; operační systém Windows v nejnovější verzi</t>
  </si>
  <si>
    <t>Chassis z odolných materiálů splňující certifikaci MIL-Spec-810G; Váha max. 1,75kg; procesor o výkonu min. 7600 bodů v testu benchmark (dostupné na https://www.cpubenchmark.net/CPU_mega_page.html); paměť RAM min. 8GB DDR4; min. 14" Full HD displej; grafická karta o výkonu min. 922 bodů v testu benchamark; uložiště; SSD min. 256GB; Wi-Fi ax; Bluetooth; 4x USB, z toho alespoň 1x USB-C a 2x USB 3.1; HDMI; dedikovaný dokovací konektor (USB-C není přípustné); HD webkamera integrovaná; čtečka paměťových karet; čtečka otisků prstů; operační systém Windows v nejnovější verzi s možnostíí připojení do domény (z důvodu kompatibility s již používanými programy)</t>
  </si>
  <si>
    <t>PC sestava - minimální požadované parametry: LCD o velikosti min 22", rozlišení FullHD 1920x1080; Provedení Small form factor; Zdroj max. 180W; procesor o výkonu min. 9200 bodů v testu benchmark (dostupné na https://www.cpubenchmark.net/CPU_mega_page.html); min. 1TB HDD nebo min. SSD 256GB; operační paměť min. 8GB DDR4; min. integrovaná grafická karta; mechanika DVD±RW; WiFi; Bluetooth 4.0, rozhraní min. 1x VGA, 2x DP, 8x USB, z toho min. 6x USB 3.1; drátová klávesnice a  drátová myš; Operační systém Windows v nejnovější verzi s možností připojení do domény (z důvodu kompatibility s již používanými programy).</t>
  </si>
  <si>
    <t>ICT vybavení</t>
  </si>
  <si>
    <t>P_01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</si>
</sst>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9"/>
      <color theme="1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  <xf numFmtId="0" fontId="10" fillId="0" borderId="0">
      <alignment/>
      <protection/>
    </xf>
  </cellStyleXfs>
  <cellXfs count="34">
    <xf numFmtId="0" fontId="0" fillId="0" borderId="0" xfId="0"/>
    <xf numFmtId="0" fontId="0" fillId="0" borderId="1" xfId="0" applyBorder="1"/>
    <xf numFmtId="0" fontId="7" fillId="0" borderId="2" xfId="0" applyFont="1" applyBorder="1"/>
    <xf numFmtId="44" fontId="0" fillId="0" borderId="0" xfId="0" applyNumberFormat="1"/>
    <xf numFmtId="44" fontId="0" fillId="0" borderId="1" xfId="0" applyNumberFormat="1" applyBorder="1"/>
    <xf numFmtId="44" fontId="0" fillId="2" borderId="3" xfId="0" applyNumberFormat="1" applyFill="1" applyBorder="1"/>
    <xf numFmtId="44" fontId="0" fillId="2" borderId="4" xfId="0" applyNumberFormat="1" applyFill="1" applyBorder="1"/>
    <xf numFmtId="44" fontId="0" fillId="2" borderId="5" xfId="0" applyNumberFormat="1" applyFill="1" applyBorder="1"/>
    <xf numFmtId="44" fontId="0" fillId="2" borderId="6" xfId="0" applyNumberFormat="1" applyFill="1" applyBorder="1"/>
    <xf numFmtId="44" fontId="7" fillId="2" borderId="7" xfId="0" applyNumberFormat="1" applyFont="1" applyFill="1" applyBorder="1"/>
    <xf numFmtId="0" fontId="5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8" fillId="3" borderId="8" xfId="0" applyFont="1" applyFill="1" applyBorder="1" applyAlignment="1">
      <alignment horizontal="center" vertical="center" wrapText="1"/>
    </xf>
    <xf numFmtId="164" fontId="9" fillId="4" borderId="3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top" wrapText="1"/>
    </xf>
    <xf numFmtId="0" fontId="10" fillId="0" borderId="11" xfId="24" applyBorder="1" applyAlignment="1" applyProtection="1">
      <alignment wrapText="1"/>
      <protection locked="0"/>
    </xf>
    <xf numFmtId="0" fontId="10" fillId="0" borderId="12" xfId="24" applyBorder="1" applyAlignment="1" applyProtection="1">
      <alignment wrapText="1"/>
      <protection locked="0"/>
    </xf>
    <xf numFmtId="0" fontId="11" fillId="0" borderId="3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  <cellStyle name="Normální 2 5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2"/>
  <sheetViews>
    <sheetView tabSelected="1" workbookViewId="0" topLeftCell="C5">
      <selection activeCell="F5" sqref="F5"/>
    </sheetView>
  </sheetViews>
  <sheetFormatPr defaultColWidth="9.140625" defaultRowHeight="15"/>
  <cols>
    <col min="1" max="1" width="5.7109375" style="0" customWidth="1"/>
    <col min="2" max="2" width="37.8515625" style="0" customWidth="1"/>
    <col min="3" max="3" width="61.140625" style="0" customWidth="1"/>
    <col min="4" max="4" width="25.00390625" style="0" customWidth="1"/>
    <col min="7" max="7" width="15.140625" style="0" customWidth="1"/>
    <col min="8" max="8" width="19.7109375" style="0" customWidth="1"/>
  </cols>
  <sheetData>
    <row r="1" ht="15" thickBot="1"/>
    <row r="2" spans="2:8" ht="18.5" thickBot="1">
      <c r="B2" s="33" t="s">
        <v>22</v>
      </c>
      <c r="C2" s="31" t="s">
        <v>21</v>
      </c>
      <c r="D2" s="31"/>
      <c r="E2" s="31"/>
      <c r="F2" s="31"/>
      <c r="G2" s="31"/>
      <c r="H2" s="32"/>
    </row>
    <row r="3" ht="15" thickBot="1"/>
    <row r="4" spans="5:8" ht="15" thickBot="1">
      <c r="E4" s="28" t="s">
        <v>8</v>
      </c>
      <c r="F4" s="29"/>
      <c r="G4" s="29"/>
      <c r="H4" s="30"/>
    </row>
    <row r="5" spans="2:8" ht="29">
      <c r="B5" s="21" t="s">
        <v>0</v>
      </c>
      <c r="C5" s="10" t="s">
        <v>1</v>
      </c>
      <c r="D5" s="15" t="s">
        <v>12</v>
      </c>
      <c r="E5" s="11" t="s">
        <v>4</v>
      </c>
      <c r="F5" s="11" t="s">
        <v>5</v>
      </c>
      <c r="G5" s="12" t="s">
        <v>6</v>
      </c>
      <c r="H5" s="13" t="s">
        <v>7</v>
      </c>
    </row>
    <row r="6" spans="2:8" ht="103.5">
      <c r="B6" s="22" t="s">
        <v>2</v>
      </c>
      <c r="C6" s="27" t="s">
        <v>19</v>
      </c>
      <c r="D6" s="16">
        <v>27000</v>
      </c>
      <c r="E6" s="19">
        <v>421</v>
      </c>
      <c r="F6" s="19" t="s">
        <v>9</v>
      </c>
      <c r="G6" s="5"/>
      <c r="H6" s="6">
        <f>E6*G6</f>
        <v>0</v>
      </c>
    </row>
    <row r="7" spans="2:8" ht="119.25" customHeight="1">
      <c r="B7" s="22" t="s">
        <v>3</v>
      </c>
      <c r="C7" s="25" t="s">
        <v>20</v>
      </c>
      <c r="D7" s="17">
        <v>27000</v>
      </c>
      <c r="E7" s="19">
        <v>463</v>
      </c>
      <c r="F7" s="19" t="s">
        <v>10</v>
      </c>
      <c r="G7" s="5"/>
      <c r="H7" s="6">
        <f aca="true" t="shared" si="0" ref="H7:H8">E7*G7</f>
        <v>0</v>
      </c>
    </row>
    <row r="8" spans="2:9" ht="126.5">
      <c r="B8" s="22" t="s">
        <v>13</v>
      </c>
      <c r="C8" s="25" t="s">
        <v>17</v>
      </c>
      <c r="D8" s="17">
        <v>105000</v>
      </c>
      <c r="E8" s="19">
        <v>32</v>
      </c>
      <c r="F8" s="19" t="s">
        <v>10</v>
      </c>
      <c r="G8" s="5"/>
      <c r="H8" s="6">
        <f t="shared" si="0"/>
        <v>0</v>
      </c>
      <c r="I8" s="14"/>
    </row>
    <row r="9" spans="2:9" ht="92">
      <c r="B9" s="23" t="s">
        <v>14</v>
      </c>
      <c r="C9" s="25" t="s">
        <v>18</v>
      </c>
      <c r="D9" s="17">
        <v>38000</v>
      </c>
      <c r="E9" s="19">
        <v>273</v>
      </c>
      <c r="F9" s="19" t="s">
        <v>9</v>
      </c>
      <c r="G9" s="5"/>
      <c r="H9" s="6"/>
      <c r="I9" s="14"/>
    </row>
    <row r="10" spans="2:8" ht="69.5" thickBot="1">
      <c r="B10" s="24" t="s">
        <v>15</v>
      </c>
      <c r="C10" s="26" t="s">
        <v>16</v>
      </c>
      <c r="D10" s="18">
        <v>22000</v>
      </c>
      <c r="E10" s="20">
        <v>273</v>
      </c>
      <c r="F10" s="20" t="s">
        <v>9</v>
      </c>
      <c r="G10" s="7"/>
      <c r="H10" s="8">
        <f>E10*G10</f>
        <v>0</v>
      </c>
    </row>
    <row r="11" spans="7:8" ht="15" thickBot="1">
      <c r="G11" s="3"/>
      <c r="H11" s="3"/>
    </row>
    <row r="12" spans="5:8" ht="15" thickBot="1">
      <c r="E12" s="2" t="s">
        <v>11</v>
      </c>
      <c r="F12" s="1"/>
      <c r="G12" s="4"/>
      <c r="H12" s="9">
        <f>SUM(H6:H11)</f>
        <v>0</v>
      </c>
    </row>
  </sheetData>
  <mergeCells count="2">
    <mergeCell ref="E4:H4"/>
    <mergeCell ref="C2:H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PC</cp:lastModifiedBy>
  <cp:lastPrinted>2017-12-27T09:02:56Z</cp:lastPrinted>
  <dcterms:created xsi:type="dcterms:W3CDTF">2017-01-23T02:45:31Z</dcterms:created>
  <dcterms:modified xsi:type="dcterms:W3CDTF">2020-10-26T07:51:13Z</dcterms:modified>
  <cp:category/>
  <cp:version/>
  <cp:contentType/>
  <cp:contentStatus/>
</cp:coreProperties>
</file>