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<sst xmlns="http://schemas.openxmlformats.org/spreadsheetml/2006/main" count="84" uniqueCount="51">
  <si>
    <t xml:space="preserve">Výkaz výměr </t>
  </si>
  <si>
    <t xml:space="preserve">Přízemí - vchod a chodba školy</t>
  </si>
  <si>
    <t xml:space="preserve">Název zboží</t>
  </si>
  <si>
    <t xml:space="preserve">Měrná jednotka</t>
  </si>
  <si>
    <t xml:space="preserve">množství</t>
  </si>
  <si>
    <t xml:space="preserve">cena za jednotku</t>
  </si>
  <si>
    <t xml:space="preserve">Cena celkem bez DPH</t>
  </si>
  <si>
    <t xml:space="preserve">Stavební chemie</t>
  </si>
  <si>
    <t xml:space="preserve">Lepidlo CM16/25 kg</t>
  </si>
  <si>
    <t xml:space="preserve">ks</t>
  </si>
  <si>
    <t xml:space="preserve">Penetrace pod dlažbu</t>
  </si>
  <si>
    <t xml:space="preserve">Spárovací hmota</t>
  </si>
  <si>
    <t xml:space="preserve">Silikon CS 25 šedá Bahama</t>
  </si>
  <si>
    <t xml:space="preserve">Kulirplast</t>
  </si>
  <si>
    <t xml:space="preserve">Nivelační hmota</t>
  </si>
  <si>
    <t xml:space="preserve">Dlažba 33/33 béžová</t>
  </si>
  <si>
    <r>
      <rPr>
        <sz val="10"/>
        <rFont val="Arial"/>
        <family val="2"/>
      </rPr>
      <t xml:space="preserve">m</t>
    </r>
    <r>
      <rPr>
        <vertAlign val="superscript"/>
        <sz val="10"/>
        <rFont val="Arial"/>
        <family val="2"/>
      </rPr>
      <t xml:space="preserve">2</t>
    </r>
  </si>
  <si>
    <t xml:space="preserve">Drobný materiál, přechod. Lišty igelity, pásky…</t>
  </si>
  <si>
    <t xml:space="preserve">Malování materiál</t>
  </si>
  <si>
    <t xml:space="preserve">Omítka, štuk, můstek,penetrace, lepidlo, perlinka</t>
  </si>
  <si>
    <t xml:space="preserve">Rohy, Apu lišta s perlinkou, hladítka, filcy</t>
  </si>
  <si>
    <t xml:space="preserve">Písek, cement na omítky</t>
  </si>
  <si>
    <t xml:space="preserve">Zednické práce</t>
  </si>
  <si>
    <t xml:space="preserve">vybourání stávajících dlažeb</t>
  </si>
  <si>
    <t xml:space="preserve">Osekání starých omítek</t>
  </si>
  <si>
    <t xml:space="preserve">Osekání soklů</t>
  </si>
  <si>
    <t xml:space="preserve">kpl</t>
  </si>
  <si>
    <t xml:space="preserve">Vyrovnání nivelační hmotou</t>
  </si>
  <si>
    <t xml:space="preserve">Omítnutí nových omítek</t>
  </si>
  <si>
    <t xml:space="preserve">Perlinka, EPS2x, štuk nad obkladem, rohy</t>
  </si>
  <si>
    <t xml:space="preserve">Sokly</t>
  </si>
  <si>
    <t xml:space="preserve">bm</t>
  </si>
  <si>
    <t xml:space="preserve">Silikony</t>
  </si>
  <si>
    <t xml:space="preserve">Kosinky</t>
  </si>
  <si>
    <t xml:space="preserve">Penetrace</t>
  </si>
  <si>
    <t xml:space="preserve">Dlažba, spárování</t>
  </si>
  <si>
    <t xml:space="preserve">Přesun hmot</t>
  </si>
  <si>
    <t xml:space="preserve">Kpl</t>
  </si>
  <si>
    <t xml:space="preserve">drobné práce</t>
  </si>
  <si>
    <t xml:space="preserve">Půjčovné, nájem nářadí</t>
  </si>
  <si>
    <t xml:space="preserve">Ks</t>
  </si>
  <si>
    <t xml:space="preserve">Natažení marmolitu</t>
  </si>
  <si>
    <t xml:space="preserve">Kontejner, skládka</t>
  </si>
  <si>
    <t xml:space="preserve">Koordinace, režie, doprava</t>
  </si>
  <si>
    <t xml:space="preserve">Plastové dveře vč.montáže, demontáže a panikového kování</t>
  </si>
  <si>
    <t xml:space="preserve">Chemie stavební</t>
  </si>
  <si>
    <t xml:space="preserve">voda,topení, odpady – demontáž,kompletace, hrubé rozv.</t>
  </si>
  <si>
    <t xml:space="preserve">Elektrika+materiál+kompletace</t>
  </si>
  <si>
    <t xml:space="preserve">Malování – vstup, chodba</t>
  </si>
  <si>
    <t xml:space="preserve">DPH 21%</t>
  </si>
  <si>
    <t xml:space="preserve">Cena celkem včetně 21% DPH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</si>
</sst>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Kč-405];[RED]\-#,##0.00\ [$Kč-405]"/>
    <numFmt numFmtId="166" formatCode="0.00\ %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95"/>
  <sheetViews>
    <sheetView showFormulas="false" showGridLines="true" showRowColHeaders="true" showZeros="true" rightToLeft="false" tabSelected="true" showOutlineSymbols="true" defaultGridColor="true" view="normal" topLeftCell="A10" colorId="64" zoomScale="220" zoomScaleNormal="220" zoomScalePageLayoutView="100" workbookViewId="0">
      <selection pane="topLeft" activeCell="D48" activeCellId="0" sqref="D48"/>
    </sheetView>
  </sheetViews>
  <sheetFormatPr defaultRowHeight="14.65" zeroHeight="false" outlineLevelRow="0" outlineLevelCol="0"/>
  <cols>
    <col collapsed="false" customWidth="true" hidden="false" outlineLevel="0" max="1" min="1" style="0" width="4.97"/>
    <col collapsed="false" customWidth="true" hidden="false" outlineLevel="0" max="2" min="2" style="0" width="51.12"/>
    <col collapsed="false" customWidth="true" hidden="false" outlineLevel="0" max="3" min="3" style="1" width="9.33"/>
    <col collapsed="false" customWidth="true" hidden="false" outlineLevel="0" max="4" min="4" style="1" width="9.05"/>
    <col collapsed="false" customWidth="true" hidden="false" outlineLevel="0" max="5" min="5" style="1" width="11.84"/>
    <col collapsed="false" customWidth="true" hidden="false" outlineLevel="0" max="6" min="6" style="2" width="13.01"/>
    <col collapsed="false" customWidth="true" hidden="false" outlineLevel="0" max="1025" min="7" style="0" width="9.05"/>
  </cols>
  <sheetData>
    <row r="2" customFormat="false" ht="17" hidden="false" customHeight="false" outlineLevel="0" collapsed="false">
      <c r="B2" s="3" t="s">
        <v>0</v>
      </c>
    </row>
    <row r="3" customFormat="false" ht="17" hidden="false" customHeight="false" outlineLevel="0" collapsed="false">
      <c r="B3" s="3" t="s">
        <v>1</v>
      </c>
    </row>
    <row r="4" s="4" customFormat="true" ht="33.75" hidden="false" customHeight="true" outlineLevel="0" collapsed="false">
      <c r="B4" s="5" t="s">
        <v>2</v>
      </c>
      <c r="C4" s="6" t="s">
        <v>3</v>
      </c>
      <c r="D4" s="6" t="s">
        <v>4</v>
      </c>
      <c r="E4" s="6" t="s">
        <v>5</v>
      </c>
      <c r="F4" s="7" t="s">
        <v>6</v>
      </c>
    </row>
    <row r="5" s="4" customFormat="true" ht="16" hidden="false" customHeight="true" outlineLevel="0" collapsed="false">
      <c r="B5" s="5" t="s">
        <v>7</v>
      </c>
      <c r="C5" s="6"/>
      <c r="D5" s="6"/>
      <c r="E5" s="6"/>
      <c r="F5" s="7"/>
    </row>
    <row r="6" customFormat="false" ht="14.65" hidden="false" customHeight="false" outlineLevel="0" collapsed="false">
      <c r="B6" s="0" t="s">
        <v>8</v>
      </c>
      <c r="C6" s="1" t="s">
        <v>9</v>
      </c>
      <c r="D6" s="1" t="n">
        <v>25</v>
      </c>
      <c r="E6" s="8" t="n">
        <v>0</v>
      </c>
      <c r="F6" s="2" t="n">
        <f aca="false">D6*E6</f>
        <v>0</v>
      </c>
    </row>
    <row r="7" customFormat="false" ht="14.65" hidden="false" customHeight="false" outlineLevel="0" collapsed="false">
      <c r="B7" s="0" t="s">
        <v>10</v>
      </c>
      <c r="C7" s="1" t="s">
        <v>9</v>
      </c>
      <c r="D7" s="1" t="n">
        <v>3</v>
      </c>
      <c r="E7" s="8" t="n">
        <v>0</v>
      </c>
      <c r="F7" s="2" t="n">
        <f aca="false">D7*E7</f>
        <v>0</v>
      </c>
    </row>
    <row r="8" customFormat="false" ht="14.65" hidden="false" customHeight="false" outlineLevel="0" collapsed="false">
      <c r="B8" s="0" t="s">
        <v>11</v>
      </c>
      <c r="C8" s="1" t="s">
        <v>9</v>
      </c>
      <c r="D8" s="1" t="n">
        <v>10</v>
      </c>
      <c r="E8" s="8" t="n">
        <v>0</v>
      </c>
      <c r="F8" s="2" t="n">
        <f aca="false">D8*E8</f>
        <v>0</v>
      </c>
    </row>
    <row r="9" customFormat="false" ht="14.65" hidden="false" customHeight="false" outlineLevel="0" collapsed="false">
      <c r="B9" s="0" t="s">
        <v>12</v>
      </c>
      <c r="C9" s="1" t="s">
        <v>9</v>
      </c>
      <c r="D9" s="1" t="n">
        <v>10</v>
      </c>
      <c r="E9" s="8" t="n">
        <v>0</v>
      </c>
      <c r="F9" s="2" t="n">
        <f aca="false">D9*E9</f>
        <v>0</v>
      </c>
    </row>
    <row r="10" customFormat="false" ht="14.65" hidden="false" customHeight="false" outlineLevel="0" collapsed="false">
      <c r="B10" s="0" t="s">
        <v>13</v>
      </c>
      <c r="C10" s="1" t="s">
        <v>9</v>
      </c>
      <c r="D10" s="1" t="n">
        <v>20</v>
      </c>
      <c r="E10" s="8" t="n">
        <v>0</v>
      </c>
      <c r="F10" s="2" t="n">
        <f aca="false">D10*E10</f>
        <v>0</v>
      </c>
    </row>
    <row r="11" customFormat="false" ht="14.65" hidden="false" customHeight="false" outlineLevel="0" collapsed="false">
      <c r="B11" s="0" t="s">
        <v>14</v>
      </c>
      <c r="C11" s="1" t="s">
        <v>9</v>
      </c>
      <c r="D11" s="1" t="n">
        <v>35</v>
      </c>
      <c r="E11" s="8" t="n">
        <v>0</v>
      </c>
      <c r="F11" s="2" t="n">
        <f aca="false">D11*E11</f>
        <v>0</v>
      </c>
    </row>
    <row r="12" customFormat="false" ht="14.65" hidden="false" customHeight="false" outlineLevel="0" collapsed="false">
      <c r="B12" s="0" t="s">
        <v>15</v>
      </c>
      <c r="C12" s="1" t="s">
        <v>16</v>
      </c>
      <c r="D12" s="1" t="n">
        <v>100</v>
      </c>
      <c r="E12" s="8" t="n">
        <v>0</v>
      </c>
      <c r="F12" s="2" t="n">
        <f aca="false">D12*E12</f>
        <v>0</v>
      </c>
    </row>
    <row r="13" customFormat="false" ht="14.65" hidden="false" customHeight="false" outlineLevel="0" collapsed="false">
      <c r="B13" s="0" t="s">
        <v>17</v>
      </c>
      <c r="C13" s="1" t="s">
        <v>9</v>
      </c>
      <c r="D13" s="1" t="n">
        <v>1</v>
      </c>
      <c r="E13" s="8" t="n">
        <v>0</v>
      </c>
      <c r="F13" s="2" t="n">
        <f aca="false">D13*E13</f>
        <v>0</v>
      </c>
    </row>
    <row r="14" customFormat="false" ht="14.65" hidden="false" customHeight="false" outlineLevel="0" collapsed="false">
      <c r="B14" s="0" t="s">
        <v>18</v>
      </c>
      <c r="C14" s="1" t="s">
        <v>9</v>
      </c>
      <c r="D14" s="1" t="n">
        <v>1</v>
      </c>
      <c r="E14" s="8" t="n">
        <v>0</v>
      </c>
      <c r="F14" s="2" t="n">
        <f aca="false">D14*E14</f>
        <v>0</v>
      </c>
    </row>
    <row r="15" customFormat="false" ht="14.65" hidden="false" customHeight="false" outlineLevel="0" collapsed="false">
      <c r="B15" s="0" t="s">
        <v>19</v>
      </c>
      <c r="C15" s="1" t="s">
        <v>9</v>
      </c>
      <c r="D15" s="1" t="n">
        <v>1</v>
      </c>
      <c r="E15" s="8" t="n">
        <v>0</v>
      </c>
      <c r="F15" s="2" t="n">
        <f aca="false">D15*E15</f>
        <v>0</v>
      </c>
    </row>
    <row r="16" customFormat="false" ht="14.65" hidden="false" customHeight="false" outlineLevel="0" collapsed="false">
      <c r="B16" s="0" t="s">
        <v>20</v>
      </c>
      <c r="C16" s="1" t="s">
        <v>9</v>
      </c>
      <c r="D16" s="1" t="n">
        <v>1</v>
      </c>
      <c r="E16" s="8" t="n">
        <v>0</v>
      </c>
      <c r="F16" s="2" t="n">
        <f aca="false">D16*E16</f>
        <v>0</v>
      </c>
    </row>
    <row r="17" customFormat="false" ht="14.65" hidden="false" customHeight="false" outlineLevel="0" collapsed="false">
      <c r="B17" s="0" t="s">
        <v>21</v>
      </c>
      <c r="C17" s="1" t="s">
        <v>9</v>
      </c>
      <c r="D17" s="1" t="n">
        <v>1</v>
      </c>
      <c r="E17" s="8" t="n">
        <v>0</v>
      </c>
      <c r="F17" s="2" t="n">
        <f aca="false">D17*E17</f>
        <v>0</v>
      </c>
    </row>
    <row r="18" customFormat="false" ht="14.65" hidden="false" customHeight="false" outlineLevel="0" collapsed="false">
      <c r="E18" s="8"/>
    </row>
    <row r="19" customFormat="false" ht="14.65" hidden="false" customHeight="false" outlineLevel="0" collapsed="false">
      <c r="A19" s="9"/>
      <c r="B19" s="9" t="s">
        <v>6</v>
      </c>
      <c r="E19" s="8"/>
      <c r="F19" s="10" t="n">
        <f aca="false">SUM(F6:F18)</f>
        <v>0</v>
      </c>
    </row>
    <row r="20" customFormat="false" ht="14.65" hidden="false" customHeight="false" outlineLevel="0" collapsed="false">
      <c r="A20" s="9"/>
      <c r="B20" s="9"/>
      <c r="E20" s="8"/>
      <c r="F20" s="10"/>
    </row>
    <row r="21" customFormat="false" ht="14.65" hidden="false" customHeight="false" outlineLevel="0" collapsed="false">
      <c r="B21" s="9" t="s">
        <v>22</v>
      </c>
      <c r="E21" s="8"/>
    </row>
    <row r="22" customFormat="false" ht="14.65" hidden="false" customHeight="false" outlineLevel="0" collapsed="false">
      <c r="B22" s="0" t="s">
        <v>23</v>
      </c>
      <c r="C22" s="1" t="s">
        <v>16</v>
      </c>
      <c r="D22" s="1" t="n">
        <v>85</v>
      </c>
      <c r="E22" s="8" t="n">
        <v>0</v>
      </c>
      <c r="F22" s="2" t="n">
        <f aca="false">D22*E22</f>
        <v>0</v>
      </c>
    </row>
    <row r="23" customFormat="false" ht="14.65" hidden="false" customHeight="false" outlineLevel="0" collapsed="false">
      <c r="B23" s="0" t="s">
        <v>24</v>
      </c>
      <c r="C23" s="1" t="s">
        <v>16</v>
      </c>
      <c r="D23" s="1" t="n">
        <v>90</v>
      </c>
      <c r="E23" s="8" t="n">
        <v>0</v>
      </c>
      <c r="F23" s="2" t="n">
        <f aca="false">D23*E23</f>
        <v>0</v>
      </c>
    </row>
    <row r="24" customFormat="false" ht="14.65" hidden="false" customHeight="false" outlineLevel="0" collapsed="false">
      <c r="B24" s="0" t="s">
        <v>25</v>
      </c>
      <c r="C24" s="1" t="s">
        <v>26</v>
      </c>
      <c r="D24" s="1" t="n">
        <v>1</v>
      </c>
      <c r="E24" s="8" t="n">
        <v>0</v>
      </c>
      <c r="F24" s="2" t="n">
        <f aca="false">D24*E24</f>
        <v>0</v>
      </c>
    </row>
    <row r="25" customFormat="false" ht="14.65" hidden="false" customHeight="false" outlineLevel="0" collapsed="false">
      <c r="B25" s="0" t="s">
        <v>27</v>
      </c>
      <c r="C25" s="1" t="s">
        <v>16</v>
      </c>
      <c r="D25" s="1" t="n">
        <v>85</v>
      </c>
      <c r="E25" s="8" t="n">
        <v>0</v>
      </c>
      <c r="F25" s="2" t="n">
        <f aca="false">D25*E25</f>
        <v>0</v>
      </c>
    </row>
    <row r="26" customFormat="false" ht="14.65" hidden="false" customHeight="false" outlineLevel="0" collapsed="false">
      <c r="B26" s="0" t="s">
        <v>28</v>
      </c>
      <c r="C26" s="1" t="s">
        <v>16</v>
      </c>
      <c r="D26" s="1" t="n">
        <v>90</v>
      </c>
      <c r="E26" s="8" t="n">
        <v>0</v>
      </c>
      <c r="F26" s="2" t="n">
        <f aca="false">D26*E26</f>
        <v>0</v>
      </c>
    </row>
    <row r="27" customFormat="false" ht="14.65" hidden="false" customHeight="false" outlineLevel="0" collapsed="false">
      <c r="B27" s="0" t="s">
        <v>29</v>
      </c>
      <c r="C27" s="1" t="s">
        <v>16</v>
      </c>
      <c r="D27" s="1" t="n">
        <v>90</v>
      </c>
      <c r="E27" s="8" t="n">
        <v>0</v>
      </c>
      <c r="F27" s="2" t="n">
        <f aca="false">D27*E27</f>
        <v>0</v>
      </c>
    </row>
    <row r="28" customFormat="false" ht="14.65" hidden="false" customHeight="false" outlineLevel="0" collapsed="false">
      <c r="B28" s="0" t="s">
        <v>30</v>
      </c>
      <c r="C28" s="1" t="s">
        <v>31</v>
      </c>
      <c r="D28" s="1" t="n">
        <v>90</v>
      </c>
      <c r="E28" s="8" t="n">
        <v>0</v>
      </c>
      <c r="F28" s="2" t="n">
        <f aca="false">D28*E28</f>
        <v>0</v>
      </c>
    </row>
    <row r="29" customFormat="false" ht="14.65" hidden="false" customHeight="false" outlineLevel="0" collapsed="false">
      <c r="B29" s="0" t="s">
        <v>32</v>
      </c>
      <c r="C29" s="1" t="s">
        <v>31</v>
      </c>
      <c r="D29" s="1" t="n">
        <v>90</v>
      </c>
      <c r="E29" s="8" t="n">
        <v>0</v>
      </c>
      <c r="F29" s="2" t="n">
        <f aca="false">D29*E29</f>
        <v>0</v>
      </c>
    </row>
    <row r="30" customFormat="false" ht="14.65" hidden="false" customHeight="false" outlineLevel="0" collapsed="false">
      <c r="B30" s="0" t="s">
        <v>33</v>
      </c>
      <c r="C30" s="1" t="s">
        <v>31</v>
      </c>
      <c r="D30" s="1" t="n">
        <v>90</v>
      </c>
      <c r="E30" s="8" t="n">
        <v>0</v>
      </c>
      <c r="F30" s="2" t="n">
        <f aca="false">D30*E30</f>
        <v>0</v>
      </c>
    </row>
    <row r="31" customFormat="false" ht="14.65" hidden="false" customHeight="false" outlineLevel="0" collapsed="false">
      <c r="B31" s="0" t="s">
        <v>34</v>
      </c>
      <c r="C31" s="1" t="s">
        <v>16</v>
      </c>
      <c r="D31" s="1" t="n">
        <v>350</v>
      </c>
      <c r="E31" s="8" t="n">
        <v>0</v>
      </c>
      <c r="F31" s="2" t="n">
        <f aca="false">D31*E31</f>
        <v>0</v>
      </c>
    </row>
    <row r="32" customFormat="false" ht="14.65" hidden="false" customHeight="false" outlineLevel="0" collapsed="false">
      <c r="B32" s="0" t="s">
        <v>35</v>
      </c>
      <c r="C32" s="1" t="s">
        <v>16</v>
      </c>
      <c r="D32" s="1" t="n">
        <v>85</v>
      </c>
      <c r="E32" s="8" t="n">
        <v>0</v>
      </c>
      <c r="F32" s="2" t="n">
        <f aca="false">D32*E32</f>
        <v>0</v>
      </c>
    </row>
    <row r="33" customFormat="false" ht="14.65" hidden="false" customHeight="false" outlineLevel="0" collapsed="false">
      <c r="B33" s="0" t="s">
        <v>36</v>
      </c>
      <c r="C33" s="1" t="s">
        <v>37</v>
      </c>
      <c r="D33" s="1" t="n">
        <v>1</v>
      </c>
      <c r="E33" s="8" t="n">
        <v>0</v>
      </c>
      <c r="F33" s="2" t="n">
        <f aca="false">D33*E33</f>
        <v>0</v>
      </c>
    </row>
    <row r="34" customFormat="false" ht="14.65" hidden="false" customHeight="false" outlineLevel="0" collapsed="false">
      <c r="B34" s="0" t="s">
        <v>38</v>
      </c>
      <c r="C34" s="1" t="s">
        <v>9</v>
      </c>
      <c r="D34" s="1" t="n">
        <v>1</v>
      </c>
      <c r="E34" s="8" t="n">
        <v>0</v>
      </c>
      <c r="F34" s="2" t="n">
        <f aca="false">D34*E34</f>
        <v>0</v>
      </c>
    </row>
    <row r="35" customFormat="false" ht="14.65" hidden="false" customHeight="false" outlineLevel="0" collapsed="false">
      <c r="B35" s="0" t="s">
        <v>39</v>
      </c>
      <c r="C35" s="1" t="s">
        <v>40</v>
      </c>
      <c r="D35" s="1" t="n">
        <v>1</v>
      </c>
      <c r="E35" s="8" t="n">
        <v>0</v>
      </c>
      <c r="F35" s="2" t="n">
        <f aca="false">D35*E35</f>
        <v>0</v>
      </c>
    </row>
    <row r="36" customFormat="false" ht="14.65" hidden="false" customHeight="false" outlineLevel="0" collapsed="false">
      <c r="B36" s="0" t="s">
        <v>41</v>
      </c>
      <c r="C36" s="1" t="s">
        <v>16</v>
      </c>
      <c r="D36" s="1" t="n">
        <v>90</v>
      </c>
      <c r="E36" s="8" t="n">
        <v>0</v>
      </c>
      <c r="F36" s="2" t="n">
        <f aca="false">D36*E36</f>
        <v>0</v>
      </c>
    </row>
    <row r="37" customFormat="false" ht="14.65" hidden="false" customHeight="false" outlineLevel="0" collapsed="false">
      <c r="B37" s="0" t="s">
        <v>42</v>
      </c>
      <c r="C37" s="1" t="s">
        <v>40</v>
      </c>
      <c r="D37" s="1" t="n">
        <v>1</v>
      </c>
      <c r="E37" s="8" t="n">
        <v>0</v>
      </c>
      <c r="F37" s="2" t="n">
        <f aca="false">D37*E37</f>
        <v>0</v>
      </c>
    </row>
    <row r="38" customFormat="false" ht="14.65" hidden="false" customHeight="false" outlineLevel="0" collapsed="false">
      <c r="B38" s="0" t="s">
        <v>43</v>
      </c>
      <c r="C38" s="1" t="s">
        <v>26</v>
      </c>
      <c r="D38" s="1" t="n">
        <v>1</v>
      </c>
      <c r="E38" s="8" t="n">
        <v>0</v>
      </c>
      <c r="F38" s="2" t="n">
        <f aca="false">D38*E38</f>
        <v>0</v>
      </c>
    </row>
    <row r="39" customFormat="false" ht="14.65" hidden="false" customHeight="false" outlineLevel="0" collapsed="false">
      <c r="E39" s="8"/>
    </row>
    <row r="40" customFormat="false" ht="14.65" hidden="false" customHeight="false" outlineLevel="0" collapsed="false">
      <c r="B40" s="9" t="s">
        <v>6</v>
      </c>
      <c r="E40" s="8"/>
      <c r="F40" s="10" t="n">
        <f aca="false">SUM(F22:F39)</f>
        <v>0</v>
      </c>
    </row>
    <row r="41" customFormat="false" ht="14.65" hidden="false" customHeight="false" outlineLevel="0" collapsed="false">
      <c r="B41" s="11"/>
      <c r="E41" s="8"/>
    </row>
    <row r="42" customFormat="false" ht="14.65" hidden="false" customHeight="false" outlineLevel="0" collapsed="false">
      <c r="E42" s="8"/>
    </row>
    <row r="43" customFormat="false" ht="14.65" hidden="false" customHeight="false" outlineLevel="0" collapsed="false">
      <c r="E43" s="8"/>
    </row>
    <row r="44" customFormat="false" ht="12.8" hidden="false" customHeight="false" outlineLevel="0" collapsed="false">
      <c r="E44" s="8"/>
    </row>
    <row r="45" customFormat="false" ht="14.65" hidden="false" customHeight="false" outlineLevel="0" collapsed="false">
      <c r="B45" s="0" t="s">
        <v>44</v>
      </c>
      <c r="C45" s="1" t="s">
        <v>37</v>
      </c>
      <c r="D45" s="1" t="n">
        <v>1</v>
      </c>
      <c r="E45" s="8" t="n">
        <v>0</v>
      </c>
      <c r="F45" s="2" t="n">
        <f aca="false">D45*E45</f>
        <v>0</v>
      </c>
    </row>
    <row r="46" customFormat="false" ht="14.65" hidden="false" customHeight="false" outlineLevel="0" collapsed="false">
      <c r="B46" s="0" t="s">
        <v>22</v>
      </c>
      <c r="C46" s="1" t="s">
        <v>40</v>
      </c>
      <c r="D46" s="1" t="n">
        <v>1</v>
      </c>
      <c r="E46" s="8" t="n">
        <v>0</v>
      </c>
      <c r="F46" s="2" t="n">
        <f aca="false">F40</f>
        <v>0</v>
      </c>
    </row>
    <row r="47" customFormat="false" ht="14.65" hidden="false" customHeight="false" outlineLevel="0" collapsed="false">
      <c r="B47" s="0" t="s">
        <v>45</v>
      </c>
      <c r="C47" s="1" t="s">
        <v>37</v>
      </c>
      <c r="D47" s="1" t="n">
        <v>1</v>
      </c>
      <c r="E47" s="8" t="n">
        <v>0</v>
      </c>
      <c r="F47" s="2" t="n">
        <f aca="false">F19</f>
        <v>0</v>
      </c>
    </row>
    <row r="48" customFormat="false" ht="14.65" hidden="false" customHeight="false" outlineLevel="0" collapsed="false">
      <c r="B48" s="0" t="s">
        <v>46</v>
      </c>
      <c r="C48" s="1" t="s">
        <v>37</v>
      </c>
      <c r="D48" s="1" t="n">
        <v>1</v>
      </c>
      <c r="E48" s="8" t="n">
        <v>0</v>
      </c>
      <c r="F48" s="2" t="n">
        <f aca="false">D48*E48</f>
        <v>0</v>
      </c>
    </row>
    <row r="49" customFormat="false" ht="14.65" hidden="false" customHeight="false" outlineLevel="0" collapsed="false">
      <c r="B49" s="0" t="s">
        <v>47</v>
      </c>
      <c r="C49" s="1" t="s">
        <v>37</v>
      </c>
      <c r="D49" s="1" t="n">
        <v>1</v>
      </c>
      <c r="E49" s="8" t="n">
        <v>0</v>
      </c>
      <c r="F49" s="2" t="n">
        <f aca="false">D49*E49</f>
        <v>0</v>
      </c>
    </row>
    <row r="50" customFormat="false" ht="14.65" hidden="false" customHeight="false" outlineLevel="0" collapsed="false">
      <c r="B50" s="0" t="s">
        <v>48</v>
      </c>
      <c r="C50" s="1" t="s">
        <v>37</v>
      </c>
      <c r="D50" s="1" t="n">
        <v>1</v>
      </c>
      <c r="E50" s="8" t="n">
        <v>0</v>
      </c>
      <c r="F50" s="2" t="n">
        <f aca="false">D50*E50</f>
        <v>0</v>
      </c>
    </row>
    <row r="51" customFormat="false" ht="14.65" hidden="false" customHeight="false" outlineLevel="0" collapsed="false">
      <c r="E51" s="8" t="n">
        <v>0</v>
      </c>
    </row>
    <row r="52" customFormat="false" ht="14.65" hidden="false" customHeight="false" outlineLevel="0" collapsed="false">
      <c r="B52" s="9" t="s">
        <v>6</v>
      </c>
      <c r="E52" s="8"/>
      <c r="F52" s="10" t="n">
        <f aca="false">SUM(F45:F50)</f>
        <v>0</v>
      </c>
    </row>
    <row r="53" customFormat="false" ht="14.65" hidden="false" customHeight="false" outlineLevel="0" collapsed="false">
      <c r="B53" s="0" t="s">
        <v>49</v>
      </c>
      <c r="E53" s="8"/>
      <c r="F53" s="2" t="n">
        <f aca="false">F54-F52</f>
        <v>0</v>
      </c>
    </row>
    <row r="54" customFormat="false" ht="14.65" hidden="false" customHeight="false" outlineLevel="0" collapsed="false">
      <c r="B54" s="9" t="s">
        <v>50</v>
      </c>
      <c r="E54" s="8"/>
      <c r="F54" s="10" t="n">
        <f aca="false">F52*1.21</f>
        <v>0</v>
      </c>
    </row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</sheetData>
  <sheetProtection sheet="true" password="df53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2021-05-17T08:31:46Z</dcterms:created>
  <dc:creator/>
  <dc:description/>
  <dc:language>cs-CZ</dc:language>
  <cp:lastModifiedBy/>
  <dcterms:modified xsi:type="dcterms:W3CDTF">2021-05-18T07:26:17Z</dcterms:modified>
  <cp:revision>3</cp:revision>
  <dc:subject/>
  <dc:title/>
</cp:coreProperties>
</file>