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6"/>
  <workbookPr defaultThemeVersion="124226"/>
  <bookViews>
    <workbookView xWindow="0" yWindow="0" windowWidth="20730" windowHeight="1176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<sst xmlns="http://schemas.openxmlformats.org/spreadsheetml/2006/main" count="43" uniqueCount="30">
  <si>
    <t>popis</t>
  </si>
  <si>
    <t>měrná jednotka</t>
  </si>
  <si>
    <t>množství</t>
  </si>
  <si>
    <t>cena za jednotku</t>
  </si>
  <si>
    <t>celková cena</t>
  </si>
  <si>
    <r>
      <t xml:space="preserve">                                                   </t>
    </r>
    <r>
      <rPr>
        <b/>
        <sz val="10"/>
        <color indexed="8"/>
        <rFont val="Calibri"/>
        <family val="2"/>
      </rPr>
      <t xml:space="preserve"> Demontáže </t>
    </r>
  </si>
  <si>
    <t>m2</t>
  </si>
  <si>
    <t>ks</t>
  </si>
  <si>
    <t xml:space="preserve">                                                     Montáže</t>
  </si>
  <si>
    <t>montáž přechodových lišt</t>
  </si>
  <si>
    <t>CELKEM bez DPH</t>
  </si>
  <si>
    <t>15% DPH</t>
  </si>
  <si>
    <t>CELKEM s DPH</t>
  </si>
  <si>
    <t>oprava rychleschnoucím betonem - lokálně</t>
  </si>
  <si>
    <t>pokládka OSB desek, spoj.materiál, spárování, tmelení nebo stěrka s vláknem</t>
  </si>
  <si>
    <t>PVC Premier včetně prořezu</t>
  </si>
  <si>
    <t>PVC soklová lišta, lištování, chemopren</t>
  </si>
  <si>
    <t>m</t>
  </si>
  <si>
    <t>montáž schodu, schodová hrana žlutá</t>
  </si>
  <si>
    <t>sváření za tepla, svařovací šňůra</t>
  </si>
  <si>
    <t>pokládka včetně lepení, akryl, montážní pěna, příprava podkladu, strojní broušení</t>
  </si>
  <si>
    <t>úklid odkryt. mezistrop. prostoru včetně nástřiku trámů Lignofixem, vyrovnání podkladu</t>
  </si>
  <si>
    <t xml:space="preserve">Revitalizace podlah ve 3.NP  Příloha č. 1 - Výkaz - výměr  </t>
  </si>
  <si>
    <t>OSB desky, 3 vrstvy 18-25 mm (náhrada prken) nebo stěrka s vláknem (konzervace kazet)</t>
  </si>
  <si>
    <t>spojovací materiál</t>
  </si>
  <si>
    <t>montážní pěna</t>
  </si>
  <si>
    <t>akryl</t>
  </si>
  <si>
    <t>manipulace s materiálem, přesun hmot</t>
  </si>
  <si>
    <t>demontáž prken nebo jiných podlahových materiálů, likvidace</t>
  </si>
  <si>
    <t>odvoz - kontejner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</si>
</sst>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Continuous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44" fontId="4" fillId="0" borderId="3" xfId="0" applyNumberFormat="1" applyFont="1" applyBorder="1" applyAlignment="1" applyProtection="1">
      <alignment horizontal="center"/>
      <protection locked="0"/>
    </xf>
    <xf numFmtId="44" fontId="4" fillId="0" borderId="4" xfId="0" applyNumberFormat="1" applyFont="1" applyBorder="1" applyAlignment="1" applyProtection="1">
      <alignment horizontal="right"/>
      <protection locked="0"/>
    </xf>
    <xf numFmtId="44" fontId="4" fillId="0" borderId="5" xfId="0" applyNumberFormat="1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4" fontId="3" fillId="0" borderId="7" xfId="0" applyNumberFormat="1" applyFont="1" applyBorder="1" applyAlignment="1" applyProtection="1">
      <alignment horizontal="center" vertical="center"/>
      <protection locked="0"/>
    </xf>
    <xf numFmtId="164" fontId="3" fillId="0" borderId="8" xfId="0" applyNumberFormat="1" applyFont="1" applyBorder="1" applyAlignment="1" applyProtection="1">
      <alignment horizontal="centerContinuous" vertical="center"/>
      <protection locked="0"/>
    </xf>
    <xf numFmtId="164" fontId="0" fillId="0" borderId="0" xfId="0" applyNumberFormat="1" applyBorder="1" applyAlignment="1" applyProtection="1">
      <alignment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44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Continuous" vertical="center"/>
      <protection locked="0"/>
    </xf>
    <xf numFmtId="0" fontId="0" fillId="0" borderId="0" xfId="0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centerContinuous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4" fillId="0" borderId="14" xfId="0" applyFont="1" applyBorder="1" applyProtection="1">
      <protection/>
    </xf>
    <xf numFmtId="0" fontId="4" fillId="0" borderId="15" xfId="0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H23"/>
  <sheetViews>
    <sheetView tabSelected="1" zoomScale="90" zoomScaleNormal="90" workbookViewId="0" topLeftCell="D1">
      <selection activeCell="M2" sqref="M2"/>
    </sheetView>
  </sheetViews>
  <sheetFormatPr defaultColWidth="9.140625" defaultRowHeight="15"/>
  <cols>
    <col min="1" max="3" width="9.140625" style="1" hidden="1" customWidth="1"/>
    <col min="4" max="4" width="76.28125" style="1" customWidth="1"/>
    <col min="5" max="5" width="18.57421875" style="1" customWidth="1"/>
    <col min="6" max="6" width="15.8515625" style="1" customWidth="1"/>
    <col min="7" max="7" width="16.8515625" style="1" customWidth="1"/>
    <col min="8" max="8" width="15.7109375" style="1" customWidth="1"/>
    <col min="9" max="16384" width="9.140625" style="1" customWidth="1"/>
  </cols>
  <sheetData>
    <row r="1" spans="4:8" ht="31.5" customHeight="1" thickBot="1">
      <c r="D1" s="15" t="s">
        <v>22</v>
      </c>
      <c r="E1" s="15"/>
      <c r="F1" s="15"/>
      <c r="G1" s="2"/>
      <c r="H1" s="2"/>
    </row>
    <row r="2" spans="4:8" ht="31.5" customHeight="1" thickBot="1">
      <c r="D2" s="16" t="s">
        <v>0</v>
      </c>
      <c r="E2" s="17" t="s">
        <v>1</v>
      </c>
      <c r="F2" s="17" t="s">
        <v>2</v>
      </c>
      <c r="G2" s="3" t="s">
        <v>3</v>
      </c>
      <c r="H2" s="3" t="s">
        <v>4</v>
      </c>
    </row>
    <row r="3" spans="4:8" ht="15">
      <c r="D3" s="18" t="s">
        <v>5</v>
      </c>
      <c r="E3" s="19"/>
      <c r="F3" s="19"/>
      <c r="G3" s="4"/>
      <c r="H3" s="5"/>
    </row>
    <row r="4" spans="4:8" ht="15">
      <c r="D4" s="20" t="s">
        <v>28</v>
      </c>
      <c r="E4" s="19" t="s">
        <v>6</v>
      </c>
      <c r="F4" s="19">
        <v>131</v>
      </c>
      <c r="G4" s="4"/>
      <c r="H4" s="5">
        <f>F4*G4</f>
        <v>0</v>
      </c>
    </row>
    <row r="5" spans="4:8" ht="15">
      <c r="D5" s="20" t="s">
        <v>29</v>
      </c>
      <c r="E5" s="19" t="s">
        <v>7</v>
      </c>
      <c r="F5" s="19">
        <v>1</v>
      </c>
      <c r="G5" s="6"/>
      <c r="H5" s="5">
        <f>F5*G5</f>
        <v>0</v>
      </c>
    </row>
    <row r="6" spans="4:8" ht="15">
      <c r="D6" s="21" t="s">
        <v>8</v>
      </c>
      <c r="E6" s="19"/>
      <c r="F6" s="19"/>
      <c r="G6" s="6"/>
      <c r="H6" s="5"/>
    </row>
    <row r="7" spans="4:8" ht="15">
      <c r="D7" s="22" t="s">
        <v>13</v>
      </c>
      <c r="E7" s="23" t="s">
        <v>7</v>
      </c>
      <c r="F7" s="23">
        <v>1</v>
      </c>
      <c r="G7" s="6"/>
      <c r="H7" s="5">
        <f aca="true" t="shared" si="0" ref="H7:H11">F7*G7</f>
        <v>0</v>
      </c>
    </row>
    <row r="8" spans="4:8" ht="15">
      <c r="D8" s="22" t="s">
        <v>21</v>
      </c>
      <c r="E8" s="23" t="s">
        <v>6</v>
      </c>
      <c r="F8" s="23">
        <v>131</v>
      </c>
      <c r="G8" s="6"/>
      <c r="H8" s="5">
        <f t="shared" si="0"/>
        <v>0</v>
      </c>
    </row>
    <row r="9" spans="4:8" ht="15">
      <c r="D9" s="22" t="s">
        <v>23</v>
      </c>
      <c r="E9" s="23" t="s">
        <v>6</v>
      </c>
      <c r="F9" s="23">
        <v>430.5</v>
      </c>
      <c r="G9" s="6"/>
      <c r="H9" s="5">
        <f t="shared" si="0"/>
        <v>0</v>
      </c>
    </row>
    <row r="10" spans="4:8" ht="15">
      <c r="D10" s="22" t="s">
        <v>24</v>
      </c>
      <c r="E10" s="23" t="s">
        <v>7</v>
      </c>
      <c r="F10" s="23">
        <v>1</v>
      </c>
      <c r="G10" s="6"/>
      <c r="H10" s="5">
        <f t="shared" si="0"/>
        <v>0</v>
      </c>
    </row>
    <row r="11" spans="4:8" ht="15">
      <c r="D11" s="22" t="s">
        <v>14</v>
      </c>
      <c r="E11" s="23" t="s">
        <v>6</v>
      </c>
      <c r="F11" s="23">
        <v>430.5</v>
      </c>
      <c r="G11" s="6"/>
      <c r="H11" s="5">
        <f t="shared" si="0"/>
        <v>0</v>
      </c>
    </row>
    <row r="12" spans="4:8" ht="15">
      <c r="D12" s="22" t="s">
        <v>15</v>
      </c>
      <c r="E12" s="23" t="s">
        <v>6</v>
      </c>
      <c r="F12" s="23">
        <v>159.4</v>
      </c>
      <c r="G12" s="6"/>
      <c r="H12" s="5">
        <f aca="true" t="shared" si="1" ref="H12">F12*G12</f>
        <v>0</v>
      </c>
    </row>
    <row r="13" spans="4:8" ht="15">
      <c r="D13" s="22" t="s">
        <v>20</v>
      </c>
      <c r="E13" s="23" t="s">
        <v>6</v>
      </c>
      <c r="F13" s="23">
        <v>159.4</v>
      </c>
      <c r="G13" s="6"/>
      <c r="H13" s="5">
        <f aca="true" t="shared" si="2" ref="H13:H20">F13*G13</f>
        <v>0</v>
      </c>
    </row>
    <row r="14" spans="4:8" ht="15">
      <c r="D14" s="22" t="s">
        <v>16</v>
      </c>
      <c r="E14" s="23" t="s">
        <v>17</v>
      </c>
      <c r="F14" s="23">
        <v>130</v>
      </c>
      <c r="G14" s="6"/>
      <c r="H14" s="5">
        <f t="shared" si="2"/>
        <v>0</v>
      </c>
    </row>
    <row r="15" spans="4:8" ht="15">
      <c r="D15" s="22" t="s">
        <v>9</v>
      </c>
      <c r="E15" s="23" t="s">
        <v>7</v>
      </c>
      <c r="F15" s="23">
        <v>8</v>
      </c>
      <c r="G15" s="6"/>
      <c r="H15" s="5">
        <f t="shared" si="2"/>
        <v>0</v>
      </c>
    </row>
    <row r="16" spans="4:8" ht="15">
      <c r="D16" s="22" t="s">
        <v>19</v>
      </c>
      <c r="E16" s="23" t="s">
        <v>6</v>
      </c>
      <c r="F16" s="23">
        <v>171</v>
      </c>
      <c r="G16" s="6"/>
      <c r="H16" s="5">
        <f t="shared" si="2"/>
        <v>0</v>
      </c>
    </row>
    <row r="17" spans="4:8" ht="15">
      <c r="D17" s="22" t="s">
        <v>18</v>
      </c>
      <c r="E17" s="23" t="s">
        <v>7</v>
      </c>
      <c r="F17" s="23">
        <v>1</v>
      </c>
      <c r="G17" s="6"/>
      <c r="H17" s="5">
        <f t="shared" si="2"/>
        <v>0</v>
      </c>
    </row>
    <row r="18" spans="4:8" ht="15">
      <c r="D18" s="22" t="s">
        <v>26</v>
      </c>
      <c r="E18" s="23" t="s">
        <v>7</v>
      </c>
      <c r="F18" s="23">
        <v>1</v>
      </c>
      <c r="G18" s="6"/>
      <c r="H18" s="5">
        <f t="shared" si="2"/>
        <v>0</v>
      </c>
    </row>
    <row r="19" spans="4:8" ht="15">
      <c r="D19" s="22" t="s">
        <v>27</v>
      </c>
      <c r="E19" s="23" t="s">
        <v>7</v>
      </c>
      <c r="F19" s="23">
        <v>1</v>
      </c>
      <c r="G19" s="6"/>
      <c r="H19" s="5">
        <f t="shared" si="2"/>
        <v>0</v>
      </c>
    </row>
    <row r="20" spans="4:8" ht="15">
      <c r="D20" s="22" t="s">
        <v>25</v>
      </c>
      <c r="E20" s="23" t="s">
        <v>7</v>
      </c>
      <c r="F20" s="23">
        <v>1</v>
      </c>
      <c r="G20" s="6"/>
      <c r="H20" s="5">
        <f t="shared" si="2"/>
        <v>0</v>
      </c>
    </row>
    <row r="21" spans="4:7" ht="19.5" thickBot="1">
      <c r="D21" s="7" t="s">
        <v>10</v>
      </c>
      <c r="E21" s="8">
        <f>SUM(H3:H20)</f>
        <v>0</v>
      </c>
      <c r="F21" s="9"/>
      <c r="G21" s="10"/>
    </row>
    <row r="22" spans="4:7" ht="19.5" thickBot="1">
      <c r="D22" s="11" t="s">
        <v>11</v>
      </c>
      <c r="E22" s="12">
        <f>E21*0.15</f>
        <v>0</v>
      </c>
      <c r="F22" s="13"/>
      <c r="G22" s="14"/>
    </row>
    <row r="23" spans="4:7" ht="19.5" thickBot="1">
      <c r="D23" s="11" t="s">
        <v>12</v>
      </c>
      <c r="E23" s="8">
        <f>SUM(E21:E22)</f>
        <v>0</v>
      </c>
      <c r="F23" s="9"/>
      <c r="G23" s="10"/>
    </row>
  </sheetData>
  <sheetProtection password="802C" sheet="1" objects="1" scenarios="1"/>
  <printOptions/>
  <pageMargins left="0.1968503937007874" right="0.1968503937007874" top="0.7874015748031497" bottom="0.7874015748031497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UCTO</dc:creator>
  <cp:keywords/>
  <dc:description/>
  <cp:lastModifiedBy>OS</cp:lastModifiedBy>
  <cp:lastPrinted>2021-04-20T07:39:56Z</cp:lastPrinted>
  <dcterms:created xsi:type="dcterms:W3CDTF">2016-11-12T11:47:23Z</dcterms:created>
  <dcterms:modified xsi:type="dcterms:W3CDTF">2021-04-20T08:21:25Z</dcterms:modified>
  <cp:category/>
  <cp:version/>
  <cp:contentType/>
  <cp:contentStatus/>
</cp:coreProperties>
</file>