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Rozpočet" sheetId="1" r:id="rId1"/>
  </sheets>
  <definedNames>
    <definedName name="_xlnm.Print_Titles" localSheetId="0">'Rozpočet'!$10:$10</definedName>
  </definedNames>
  <calcPr fullCalcOnLoad="1"/>
</workbook>
</file>

<file path=xl/sharedStrings.xml><?xml version="1.0" encoding="utf-8"?>
<sst xmlns="http://schemas.openxmlformats.org/spreadsheetml/2006/main" count="42" uniqueCount="35">
  <si>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</si>
  <si>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</si>
  <si>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</si>
  <si>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</si>
  <si>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</si>
  <si>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</si>
  <si>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</si>
  <si>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m2</t>
  </si>
  <si>
    <t xml:space="preserve">Zhotovitel: </t>
  </si>
  <si>
    <t xml:space="preserve">Datum:   </t>
  </si>
  <si>
    <t>bm</t>
  </si>
  <si>
    <t>m3</t>
  </si>
  <si>
    <t>t</t>
  </si>
  <si>
    <t>Zpracoval:</t>
  </si>
  <si>
    <t>Celkem bez DPH</t>
  </si>
  <si>
    <t>Celkem s  DPH</t>
  </si>
  <si>
    <t>Objednatel:   KSÚS Středočeského kraje, p.o.</t>
  </si>
  <si>
    <t>Cena celkem                                   bez DPH</t>
  </si>
  <si>
    <t>Frézování krytu do hl. 4cm s odvozem</t>
  </si>
  <si>
    <t>DIO</t>
  </si>
  <si>
    <t>kus</t>
  </si>
  <si>
    <t>Frézování spár</t>
  </si>
  <si>
    <t>Zalévání spár asfaltovou zálivkou</t>
  </si>
  <si>
    <t>Hutněné asf.vrstvy-vyrovnávka (3 cm)</t>
  </si>
  <si>
    <t>Stř. a velkoplošné úpravy asf.vrstev nad 10000 m2, tl.5cm</t>
  </si>
  <si>
    <t>Seřezávání krajnice s naložením</t>
  </si>
  <si>
    <t>Stavba:   III/1106   Teplýšovice - Čakov</t>
  </si>
  <si>
    <t>Objekt:   silnice č. III/1106</t>
  </si>
  <si>
    <t xml:space="preserve">Místo:            III/1106, km 0,000 - 2,000 </t>
  </si>
  <si>
    <t>Sochůrek Vladimír</t>
  </si>
  <si>
    <t>Odstranění asfaltového krytu tl. Do 10 cm</t>
  </si>
  <si>
    <t>Řezání asfaltového krytu vozovky do 5 cm</t>
  </si>
  <si>
    <t>Doprava a poplatek za skládk.- do 5 km</t>
  </si>
  <si>
    <t>Krajnice nezpevněná-zřízení</t>
  </si>
  <si>
    <t>Sanace konstrukčních vrstev -25 cm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</si>
</sst>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9" fillId="0" borderId="0" xfId="0" applyNumberFormat="1" applyFont="1" applyAlignment="1" applyProtection="1">
      <alignment horizontal="right" vertical="top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top" wrapText="1"/>
      <protection/>
    </xf>
    <xf numFmtId="165" fontId="10" fillId="0" borderId="0" xfId="0" applyNumberFormat="1" applyFont="1" applyAlignment="1" applyProtection="1">
      <alignment horizontal="right" vertical="top"/>
      <protection/>
    </xf>
    <xf numFmtId="14" fontId="10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/>
    </xf>
    <xf numFmtId="166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>
      <alignment horizontal="right" vertical="center"/>
    </xf>
    <xf numFmtId="49" fontId="5" fillId="0" borderId="11" xfId="45" applyNumberFormat="1" applyFont="1" applyFill="1" applyBorder="1" applyAlignment="1" applyProtection="1">
      <alignment horizontal="left" vertical="center"/>
      <protection/>
    </xf>
    <xf numFmtId="0" fontId="5" fillId="0" borderId="11" xfId="45" applyFont="1" applyBorder="1" applyAlignment="1">
      <alignment horizontal="left" vertical="center"/>
      <protection/>
    </xf>
    <xf numFmtId="0" fontId="5" fillId="0" borderId="11" xfId="45" applyFont="1" applyBorder="1" applyAlignment="1">
      <alignment vertical="center"/>
      <protection/>
    </xf>
    <xf numFmtId="49" fontId="5" fillId="0" borderId="11" xfId="45" applyNumberFormat="1" applyFont="1" applyFill="1" applyBorder="1" applyAlignment="1" applyProtection="1">
      <alignment horizontal="center" vertical="center"/>
      <protection/>
    </xf>
    <xf numFmtId="4" fontId="5" fillId="0" borderId="11" xfId="45" applyNumberFormat="1" applyFont="1" applyFill="1" applyBorder="1" applyAlignment="1" applyProtection="1">
      <alignment horizontal="right" vertical="center"/>
      <protection/>
    </xf>
    <xf numFmtId="0" fontId="5" fillId="0" borderId="11" xfId="45" applyFont="1" applyBorder="1" applyAlignment="1">
      <alignment horizontal="center" vertical="center"/>
      <protection/>
    </xf>
    <xf numFmtId="4" fontId="5" fillId="0" borderId="11" xfId="45" applyNumberFormat="1" applyFont="1" applyBorder="1" applyAlignment="1">
      <alignment vertical="center"/>
      <protection/>
    </xf>
    <xf numFmtId="2" fontId="5" fillId="0" borderId="11" xfId="45" applyNumberFormat="1" applyFont="1" applyBorder="1" applyAlignment="1">
      <alignment vertical="center"/>
      <protection/>
    </xf>
    <xf numFmtId="4" fontId="5" fillId="34" borderId="11" xfId="45" applyNumberFormat="1" applyFont="1" applyFill="1" applyBorder="1" applyAlignment="1" applyProtection="1">
      <alignment horizontal="right" vertical="center"/>
      <protection/>
    </xf>
    <xf numFmtId="0" fontId="5" fillId="0" borderId="11" xfId="45" applyNumberFormat="1" applyFont="1" applyFill="1" applyBorder="1" applyAlignment="1" applyProtection="1">
      <alignment horizontal="left" vertical="center"/>
      <protection/>
    </xf>
    <xf numFmtId="0" fontId="5" fillId="34" borderId="11" xfId="45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PageLayoutView="0" workbookViewId="0" topLeftCell="A1">
      <selection activeCell="F28" sqref="F28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6.8320312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6" t="s">
        <v>0</v>
      </c>
      <c r="B1" s="46"/>
      <c r="C1" s="46"/>
      <c r="D1" s="46"/>
      <c r="E1" s="46"/>
      <c r="F1" s="46"/>
      <c r="G1" s="46"/>
    </row>
    <row r="2" spans="1:7" s="6" customFormat="1" ht="12.75" customHeight="1">
      <c r="A2" s="8" t="s">
        <v>26</v>
      </c>
      <c r="B2" s="8"/>
      <c r="C2" s="8"/>
      <c r="D2" s="8"/>
      <c r="E2" s="8"/>
      <c r="F2" s="8"/>
      <c r="G2" s="8"/>
    </row>
    <row r="3" spans="1:7" s="6" customFormat="1" ht="12.75" customHeight="1">
      <c r="A3" s="8" t="s">
        <v>27</v>
      </c>
      <c r="B3" s="8"/>
      <c r="C3" s="8"/>
      <c r="D3" s="8"/>
      <c r="E3" s="8"/>
      <c r="F3" s="8"/>
      <c r="G3" s="8"/>
    </row>
    <row r="4" spans="1:7" s="6" customFormat="1" ht="13.5" customHeight="1">
      <c r="A4" s="9"/>
      <c r="B4" s="8"/>
      <c r="C4" s="9"/>
      <c r="D4" s="8"/>
      <c r="E4" s="8"/>
      <c r="F4" s="8"/>
      <c r="G4" s="8"/>
    </row>
    <row r="5" spans="1:7" s="6" customFormat="1" ht="6.75" customHeight="1">
      <c r="A5" s="10"/>
      <c r="B5" s="11"/>
      <c r="C5" s="12"/>
      <c r="D5" s="11"/>
      <c r="E5" s="13"/>
      <c r="F5" s="14"/>
      <c r="G5" s="14"/>
    </row>
    <row r="6" spans="1:7" s="6" customFormat="1" ht="12.75" customHeight="1">
      <c r="A6" s="15" t="s">
        <v>16</v>
      </c>
      <c r="B6" s="15"/>
      <c r="C6" s="15"/>
      <c r="D6" s="15"/>
      <c r="E6" s="15"/>
      <c r="F6" s="15"/>
      <c r="G6" s="15"/>
    </row>
    <row r="7" spans="1:7" s="6" customFormat="1" ht="12.75" customHeight="1">
      <c r="A7" s="15" t="s">
        <v>8</v>
      </c>
      <c r="B7" s="15"/>
      <c r="C7" s="15"/>
      <c r="D7" s="15"/>
      <c r="E7" s="15"/>
      <c r="F7" s="15" t="s">
        <v>13</v>
      </c>
      <c r="G7" s="15" t="s">
        <v>29</v>
      </c>
    </row>
    <row r="8" spans="1:7" s="6" customFormat="1" ht="12.75" customHeight="1">
      <c r="A8" s="15" t="s">
        <v>28</v>
      </c>
      <c r="B8" s="16"/>
      <c r="C8" s="16"/>
      <c r="D8" s="16"/>
      <c r="E8" s="17"/>
      <c r="F8" s="15" t="s">
        <v>9</v>
      </c>
      <c r="G8" s="18">
        <v>42809</v>
      </c>
    </row>
    <row r="9" spans="1:7" s="6" customFormat="1" ht="6.75" customHeight="1">
      <c r="A9" s="19"/>
      <c r="B9" s="19"/>
      <c r="C9" s="19"/>
      <c r="D9" s="19"/>
      <c r="E9" s="19"/>
      <c r="F9" s="19"/>
      <c r="G9" s="19"/>
    </row>
    <row r="10" spans="1:7" s="6" customFormat="1" ht="28.5" customHeight="1">
      <c r="A10" s="20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0" t="s">
        <v>17</v>
      </c>
    </row>
    <row r="11" spans="1:7" ht="15" customHeight="1">
      <c r="A11" s="33">
        <v>1</v>
      </c>
      <c r="B11" s="44">
        <v>22613</v>
      </c>
      <c r="C11" s="35" t="s">
        <v>18</v>
      </c>
      <c r="D11" s="38" t="s">
        <v>7</v>
      </c>
      <c r="E11" s="39">
        <v>1600</v>
      </c>
      <c r="F11" s="43"/>
      <c r="G11" s="34">
        <f>SUM(E11*F11)</f>
        <v>0</v>
      </c>
    </row>
    <row r="12" spans="1:7" ht="15" customHeight="1">
      <c r="A12" s="33">
        <v>2</v>
      </c>
      <c r="B12" s="45">
        <v>31535</v>
      </c>
      <c r="C12" s="35" t="s">
        <v>19</v>
      </c>
      <c r="D12" s="38" t="s">
        <v>20</v>
      </c>
      <c r="E12" s="39">
        <v>1</v>
      </c>
      <c r="F12" s="39"/>
      <c r="G12" s="34">
        <f aca="true" t="shared" si="0" ref="G12:G19">SUM(E12*F12)</f>
        <v>0</v>
      </c>
    </row>
    <row r="13" spans="1:7" ht="15" customHeight="1">
      <c r="A13" s="33">
        <v>3</v>
      </c>
      <c r="B13" s="44">
        <v>22712</v>
      </c>
      <c r="C13" s="35" t="s">
        <v>30</v>
      </c>
      <c r="D13" s="38" t="s">
        <v>7</v>
      </c>
      <c r="E13" s="39">
        <v>100</v>
      </c>
      <c r="F13" s="39"/>
      <c r="G13" s="34">
        <f t="shared" si="0"/>
        <v>0</v>
      </c>
    </row>
    <row r="14" spans="1:7" ht="15" customHeight="1">
      <c r="A14" s="33">
        <v>4</v>
      </c>
      <c r="B14" s="44">
        <v>22811</v>
      </c>
      <c r="C14" s="35" t="s">
        <v>31</v>
      </c>
      <c r="D14" s="38" t="s">
        <v>10</v>
      </c>
      <c r="E14" s="39">
        <v>12</v>
      </c>
      <c r="F14" s="39"/>
      <c r="G14" s="34">
        <f t="shared" si="0"/>
        <v>0</v>
      </c>
    </row>
    <row r="15" spans="1:7" ht="15" customHeight="1">
      <c r="A15" s="33">
        <v>5</v>
      </c>
      <c r="B15" s="44">
        <v>21810</v>
      </c>
      <c r="C15" s="35" t="s">
        <v>23</v>
      </c>
      <c r="D15" s="38" t="s">
        <v>12</v>
      </c>
      <c r="E15" s="39">
        <v>665</v>
      </c>
      <c r="F15" s="42"/>
      <c r="G15" s="34">
        <f t="shared" si="0"/>
        <v>0</v>
      </c>
    </row>
    <row r="16" spans="1:7" ht="15" customHeight="1">
      <c r="A16" s="33">
        <v>6</v>
      </c>
      <c r="B16" s="44">
        <v>21820</v>
      </c>
      <c r="C16" s="35" t="s">
        <v>24</v>
      </c>
      <c r="D16" s="38" t="s">
        <v>7</v>
      </c>
      <c r="E16" s="39">
        <v>10340</v>
      </c>
      <c r="F16" s="39"/>
      <c r="G16" s="34">
        <f t="shared" si="0"/>
        <v>0</v>
      </c>
    </row>
    <row r="17" spans="1:7" ht="15" customHeight="1">
      <c r="A17" s="33">
        <v>7</v>
      </c>
      <c r="B17" s="44">
        <v>51321</v>
      </c>
      <c r="C17" s="35" t="s">
        <v>25</v>
      </c>
      <c r="D17" s="38" t="s">
        <v>7</v>
      </c>
      <c r="E17" s="39">
        <v>1800</v>
      </c>
      <c r="F17" s="39"/>
      <c r="G17" s="34">
        <f t="shared" si="0"/>
        <v>0</v>
      </c>
    </row>
    <row r="18" spans="1:7" ht="15" customHeight="1">
      <c r="A18" s="33">
        <v>8</v>
      </c>
      <c r="B18" s="44">
        <v>51354</v>
      </c>
      <c r="C18" s="35" t="s">
        <v>32</v>
      </c>
      <c r="D18" s="38" t="s">
        <v>11</v>
      </c>
      <c r="E18" s="39">
        <v>225</v>
      </c>
      <c r="F18" s="39"/>
      <c r="G18" s="34">
        <f t="shared" si="0"/>
        <v>0</v>
      </c>
    </row>
    <row r="19" spans="1:7" ht="15" customHeight="1">
      <c r="A19" s="33">
        <v>9</v>
      </c>
      <c r="B19" s="44">
        <v>51720</v>
      </c>
      <c r="C19" s="35" t="s">
        <v>33</v>
      </c>
      <c r="D19" s="38" t="s">
        <v>7</v>
      </c>
      <c r="E19" s="39">
        <v>1580</v>
      </c>
      <c r="F19" s="39"/>
      <c r="G19" s="34">
        <f t="shared" si="0"/>
        <v>0</v>
      </c>
    </row>
    <row r="20" spans="1:7" ht="15" customHeight="1">
      <c r="A20" s="33">
        <v>10</v>
      </c>
      <c r="B20" s="44">
        <v>21844</v>
      </c>
      <c r="C20" s="35" t="s">
        <v>34</v>
      </c>
      <c r="D20" s="38" t="s">
        <v>7</v>
      </c>
      <c r="E20" s="39">
        <v>150</v>
      </c>
      <c r="F20" s="39"/>
      <c r="G20" s="34">
        <f>SUM(E20*F20)</f>
        <v>0</v>
      </c>
    </row>
    <row r="21" spans="1:7" ht="15" customHeight="1">
      <c r="A21" s="33">
        <v>11</v>
      </c>
      <c r="B21" s="36">
        <v>22817</v>
      </c>
      <c r="C21" s="37" t="s">
        <v>21</v>
      </c>
      <c r="D21" s="40" t="s">
        <v>10</v>
      </c>
      <c r="E21" s="41">
        <v>50</v>
      </c>
      <c r="F21" s="39"/>
      <c r="G21" s="34">
        <f>SUM(E21*F21)</f>
        <v>0</v>
      </c>
    </row>
    <row r="22" spans="1:7" ht="15" customHeight="1">
      <c r="A22" s="33">
        <v>12</v>
      </c>
      <c r="B22" s="44">
        <v>22831</v>
      </c>
      <c r="C22" s="35" t="s">
        <v>22</v>
      </c>
      <c r="D22" s="38" t="s">
        <v>10</v>
      </c>
      <c r="E22" s="39">
        <v>50</v>
      </c>
      <c r="F22" s="37"/>
      <c r="G22" s="34">
        <f>SUM(E22*F22)</f>
        <v>0</v>
      </c>
    </row>
    <row r="23" spans="1:7" ht="12" customHeight="1">
      <c r="A23" s="21"/>
      <c r="B23" s="22"/>
      <c r="C23" s="22"/>
      <c r="D23" s="22"/>
      <c r="E23" s="23"/>
      <c r="F23" s="24"/>
      <c r="G23" s="24"/>
    </row>
    <row r="24" spans="1:7" ht="12" customHeight="1">
      <c r="A24" s="21"/>
      <c r="B24" s="22"/>
      <c r="C24" s="22"/>
      <c r="D24" s="22"/>
      <c r="E24" s="23"/>
      <c r="F24" s="24"/>
      <c r="G24" s="24"/>
    </row>
    <row r="25" spans="1:7" s="7" customFormat="1" ht="21" customHeight="1">
      <c r="A25" s="25"/>
      <c r="B25" s="26"/>
      <c r="C25" s="27" t="s">
        <v>14</v>
      </c>
      <c r="D25" s="26"/>
      <c r="E25" s="28"/>
      <c r="F25" s="29"/>
      <c r="G25" s="31">
        <f>SUM(G11:G22)</f>
        <v>0</v>
      </c>
    </row>
    <row r="26" spans="1:7" ht="12" customHeight="1">
      <c r="A26" s="21"/>
      <c r="B26" s="22"/>
      <c r="C26" s="30"/>
      <c r="D26" s="22"/>
      <c r="E26" s="23"/>
      <c r="F26" s="24"/>
      <c r="G26" s="32"/>
    </row>
    <row r="27" spans="1:7" s="7" customFormat="1" ht="18.75" customHeight="1">
      <c r="A27" s="25"/>
      <c r="B27" s="26"/>
      <c r="C27" s="27" t="s">
        <v>15</v>
      </c>
      <c r="D27" s="26"/>
      <c r="E27" s="28"/>
      <c r="F27" s="29"/>
      <c r="G27" s="31">
        <f>G25*1.21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  <ignoredErrors>
    <ignoredError sqref="G11:G21 G25:G27 G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 Zamazalová</cp:lastModifiedBy>
  <cp:lastPrinted>2014-10-30T11:49:59Z</cp:lastPrinted>
  <dcterms:created xsi:type="dcterms:W3CDTF">2014-05-16T09:31:30Z</dcterms:created>
  <dcterms:modified xsi:type="dcterms:W3CDTF">2017-09-23T11:27:52Z</dcterms:modified>
  <cp:category/>
  <cp:version/>
  <cp:contentType/>
  <cp:contentStatus/>
</cp:coreProperties>
</file>