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029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81029"/>
</workbook>
</file>

<file path=xl/sharedStrings.xml><?xml version="1.0" encoding="utf-8"?>
<sst xmlns="http://schemas.openxmlformats.org/spreadsheetml/2006/main" count="39" uniqueCount="32">
  <si>
    <t>položka</t>
  </si>
  <si>
    <t>jednotka</t>
  </si>
  <si>
    <t>j/c</t>
  </si>
  <si>
    <t>počet</t>
  </si>
  <si>
    <t>cena</t>
  </si>
  <si>
    <r>
      <t>m</t>
    </r>
    <r>
      <rPr>
        <sz val="11"/>
        <color theme="1"/>
        <rFont val="Calibri"/>
        <family val="2"/>
      </rPr>
      <t>²</t>
    </r>
  </si>
  <si>
    <t>m²</t>
  </si>
  <si>
    <t>Penetrační nátěr</t>
  </si>
  <si>
    <t>Škrábání stávající malby</t>
  </si>
  <si>
    <t>hod</t>
  </si>
  <si>
    <t>malířské práce</t>
  </si>
  <si>
    <t>sloupce k vyplnění</t>
  </si>
  <si>
    <t>Cena bez DPH</t>
  </si>
  <si>
    <t>Izolace skvrn</t>
  </si>
  <si>
    <t>Zakrývání podlah a nábytku</t>
  </si>
  <si>
    <t>Oblepování parapetů, zárubní,elektroinstalace</t>
  </si>
  <si>
    <t>Stěhování nábytku</t>
  </si>
  <si>
    <t>500 tis. Kč bez DPH</t>
  </si>
  <si>
    <t>1  mil. Kč bez DPH</t>
  </si>
  <si>
    <t xml:space="preserve">Celková  cena  včetně DPH    </t>
  </si>
  <si>
    <t>Předpokládané čerpání VZ  - rok 2020</t>
  </si>
  <si>
    <t xml:space="preserve">                                                          rok 2021</t>
  </si>
  <si>
    <t>Malba bílá - materiál jako např. Primalex Plus</t>
  </si>
  <si>
    <t>Malba barevná - materiál jako např. Primalex Procolor</t>
  </si>
  <si>
    <t>Nátěr  soklových patek na chodbách, včetně drobných oprav podkladů -barva vodou ředitelná</t>
  </si>
  <si>
    <t>Příplatek k malbě stěn s profilací (bosáže), nebo sádrovou dekorací</t>
  </si>
  <si>
    <t>Příloha č. 4  hodnotící model</t>
  </si>
  <si>
    <t>Hodnotící model k VZ malířské práce v budově KÚSK 2020 - 2021</t>
  </si>
  <si>
    <t>- Práce budou realizovány na základě dílčích objednávek, dle potřeb objednatele.</t>
  </si>
  <si>
    <t>- Dodavatel je povinnen nastoupit na provedení malířských prací do 2 pracovních dnů od písemného vyzvání (email).</t>
  </si>
  <si>
    <t>- Před zahájením bude provedena fotodokumentace stavu znčištění koncových prvků elktroinstalace, slaboproudých systémů, oken a dveřních obložek, které musí být předány po dokončení ve srovnatelném stavu.</t>
  </si>
  <si>
    <t>- Cca 50% objemu zakázky bude ralizováno mimo pracovní dobu úřadu.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</si>
</sst>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u val="single"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u val="single"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0" borderId="0" xfId="0" applyNumberFormat="1"/>
    <xf numFmtId="0" fontId="4" fillId="2" borderId="1" xfId="0" applyFont="1" applyFill="1" applyBorder="1"/>
    <xf numFmtId="0" fontId="0" fillId="3" borderId="1" xfId="0" applyFill="1" applyBorder="1"/>
    <xf numFmtId="0" fontId="0" fillId="3" borderId="0" xfId="0" applyFill="1"/>
    <xf numFmtId="0" fontId="5" fillId="0" borderId="0" xfId="0" applyFont="1"/>
    <xf numFmtId="3" fontId="0" fillId="0" borderId="1" xfId="0" applyNumberFormat="1" applyBorder="1"/>
    <xf numFmtId="0" fontId="6" fillId="0" borderId="1" xfId="0" applyFont="1" applyBorder="1"/>
    <xf numFmtId="4" fontId="6" fillId="0" borderId="1" xfId="0" applyNumberFormat="1" applyFont="1" applyBorder="1"/>
    <xf numFmtId="0" fontId="6" fillId="0" borderId="0" xfId="0" applyFont="1"/>
    <xf numFmtId="4" fontId="7" fillId="0" borderId="1" xfId="0" applyNumberFormat="1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10" fillId="0" borderId="0" xfId="0" applyFont="1"/>
    <xf numFmtId="0" fontId="6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I28"/>
  <sheetViews>
    <sheetView tabSelected="1" workbookViewId="0" topLeftCell="A1">
      <selection activeCell="C29" sqref="C29"/>
    </sheetView>
  </sheetViews>
  <sheetFormatPr defaultColWidth="9.140625" defaultRowHeight="15"/>
  <cols>
    <col min="1" max="1" width="2.00390625" style="0" customWidth="1"/>
    <col min="2" max="2" width="9.140625" style="0" hidden="1" customWidth="1"/>
    <col min="3" max="3" width="61.421875" style="0" customWidth="1"/>
    <col min="6" max="7" width="14.8515625" style="0" customWidth="1"/>
    <col min="9" max="9" width="11.421875" style="0" bestFit="1" customWidth="1"/>
  </cols>
  <sheetData>
    <row r="1" ht="15.75">
      <c r="C1" s="19" t="s">
        <v>26</v>
      </c>
    </row>
    <row r="3" spans="3:7" ht="23.25">
      <c r="C3" s="9" t="s">
        <v>27</v>
      </c>
      <c r="D3" s="1"/>
      <c r="E3" s="1"/>
      <c r="F3" s="1"/>
      <c r="G3" s="1"/>
    </row>
    <row r="4" spans="3:7" ht="15" customHeight="1">
      <c r="C4" s="6" t="s">
        <v>10</v>
      </c>
      <c r="D4" s="21"/>
      <c r="E4" s="22"/>
      <c r="F4" s="22"/>
      <c r="G4" s="23"/>
    </row>
    <row r="5" spans="3:7" ht="15">
      <c r="C5" s="2" t="s">
        <v>0</v>
      </c>
      <c r="D5" s="3" t="s">
        <v>1</v>
      </c>
      <c r="E5" s="3" t="s">
        <v>2</v>
      </c>
      <c r="F5" s="3" t="s">
        <v>3</v>
      </c>
      <c r="G5" s="3" t="s">
        <v>4</v>
      </c>
    </row>
    <row r="6" spans="3:7" ht="15">
      <c r="C6" s="2" t="s">
        <v>22</v>
      </c>
      <c r="D6" s="3" t="s">
        <v>5</v>
      </c>
      <c r="E6" s="7"/>
      <c r="F6" s="10">
        <v>10000</v>
      </c>
      <c r="G6" s="4">
        <f>F6*E6</f>
        <v>0</v>
      </c>
    </row>
    <row r="7" spans="3:7" ht="15">
      <c r="C7" s="2" t="s">
        <v>23</v>
      </c>
      <c r="D7" s="3" t="s">
        <v>6</v>
      </c>
      <c r="E7" s="7"/>
      <c r="F7" s="10">
        <v>5000</v>
      </c>
      <c r="G7" s="4">
        <f>F7*E7</f>
        <v>0</v>
      </c>
    </row>
    <row r="8" spans="3:7" ht="15">
      <c r="C8" s="2" t="s">
        <v>25</v>
      </c>
      <c r="D8" s="3" t="s">
        <v>6</v>
      </c>
      <c r="E8" s="7"/>
      <c r="F8" s="10">
        <v>2500</v>
      </c>
      <c r="G8" s="4">
        <f>F8*E8</f>
        <v>0</v>
      </c>
    </row>
    <row r="9" spans="3:7" ht="15">
      <c r="C9" s="2" t="s">
        <v>7</v>
      </c>
      <c r="D9" s="3" t="s">
        <v>6</v>
      </c>
      <c r="E9" s="7"/>
      <c r="F9" s="10">
        <v>15000</v>
      </c>
      <c r="G9" s="4">
        <f>F9*E9</f>
        <v>0</v>
      </c>
    </row>
    <row r="10" spans="3:7" ht="15">
      <c r="C10" s="2" t="s">
        <v>8</v>
      </c>
      <c r="D10" s="3" t="s">
        <v>6</v>
      </c>
      <c r="E10" s="7"/>
      <c r="F10" s="10">
        <v>450</v>
      </c>
      <c r="G10" s="4">
        <f aca="true" t="shared" si="0" ref="G10:G15">F10*E10</f>
        <v>0</v>
      </c>
    </row>
    <row r="11" spans="3:7" ht="15">
      <c r="C11" s="2" t="s">
        <v>13</v>
      </c>
      <c r="D11" s="3" t="s">
        <v>6</v>
      </c>
      <c r="E11" s="7"/>
      <c r="F11" s="10">
        <v>200</v>
      </c>
      <c r="G11" s="4">
        <f t="shared" si="0"/>
        <v>0</v>
      </c>
    </row>
    <row r="12" spans="3:7" ht="15">
      <c r="C12" s="2" t="s">
        <v>14</v>
      </c>
      <c r="D12" s="3" t="s">
        <v>6</v>
      </c>
      <c r="E12" s="7"/>
      <c r="F12" s="10">
        <v>4000</v>
      </c>
      <c r="G12" s="4">
        <f t="shared" si="0"/>
        <v>0</v>
      </c>
    </row>
    <row r="13" spans="3:7" ht="15">
      <c r="C13" s="2" t="s">
        <v>15</v>
      </c>
      <c r="D13" s="3" t="s">
        <v>6</v>
      </c>
      <c r="E13" s="7"/>
      <c r="F13" s="10">
        <v>300</v>
      </c>
      <c r="G13" s="4">
        <f t="shared" si="0"/>
        <v>0</v>
      </c>
    </row>
    <row r="14" spans="3:7" ht="15">
      <c r="C14" s="2" t="s">
        <v>16</v>
      </c>
      <c r="D14" s="3" t="s">
        <v>9</v>
      </c>
      <c r="E14" s="7"/>
      <c r="F14" s="10">
        <v>550</v>
      </c>
      <c r="G14" s="4">
        <f t="shared" si="0"/>
        <v>0</v>
      </c>
    </row>
    <row r="15" spans="3:7" ht="30">
      <c r="C15" s="18" t="s">
        <v>24</v>
      </c>
      <c r="D15" s="3" t="s">
        <v>6</v>
      </c>
      <c r="E15" s="7"/>
      <c r="F15" s="10">
        <v>400</v>
      </c>
      <c r="G15" s="4">
        <f t="shared" si="0"/>
        <v>0</v>
      </c>
    </row>
    <row r="16" spans="3:7" ht="15">
      <c r="C16" s="11" t="s">
        <v>12</v>
      </c>
      <c r="D16" s="11"/>
      <c r="E16" s="11"/>
      <c r="F16" s="12"/>
      <c r="G16" s="12">
        <f>G15+G14+G13+G12+G11+G10+G9+G8+G7+G6</f>
        <v>0</v>
      </c>
    </row>
    <row r="17" spans="3:9" ht="15">
      <c r="C17" s="24" t="s">
        <v>19</v>
      </c>
      <c r="D17" s="25"/>
      <c r="E17" s="25"/>
      <c r="F17" s="26"/>
      <c r="G17" s="14">
        <f>G16*1.21</f>
        <v>0</v>
      </c>
      <c r="I17" s="5"/>
    </row>
    <row r="18" spans="3:7" ht="18.75">
      <c r="C18" s="27"/>
      <c r="D18" s="28"/>
      <c r="E18" s="28"/>
      <c r="F18" s="28"/>
      <c r="G18" s="28"/>
    </row>
    <row r="19" spans="3:7" ht="18.75">
      <c r="C19" s="15"/>
      <c r="D19" s="16"/>
      <c r="E19" s="16"/>
      <c r="F19" s="16"/>
      <c r="G19" s="16"/>
    </row>
    <row r="20" spans="3:5" ht="15">
      <c r="C20" s="8"/>
      <c r="E20" t="s">
        <v>11</v>
      </c>
    </row>
    <row r="22" spans="3:7" ht="15">
      <c r="C22" s="29" t="s">
        <v>20</v>
      </c>
      <c r="D22" s="30" t="s">
        <v>17</v>
      </c>
      <c r="E22" s="30"/>
      <c r="F22" s="30"/>
      <c r="G22" s="30"/>
    </row>
    <row r="23" spans="3:7" ht="15">
      <c r="C23" s="29" t="s">
        <v>21</v>
      </c>
      <c r="D23" s="30" t="s">
        <v>18</v>
      </c>
      <c r="E23" s="30"/>
      <c r="F23" s="30"/>
      <c r="G23" s="30"/>
    </row>
    <row r="24" spans="3:6" ht="15">
      <c r="C24" s="17"/>
      <c r="D24" s="20"/>
      <c r="E24" s="20"/>
      <c r="F24" s="20"/>
    </row>
    <row r="25" spans="3:6" ht="15">
      <c r="C25" s="31" t="s">
        <v>28</v>
      </c>
      <c r="D25" s="13"/>
      <c r="E25" s="13"/>
      <c r="F25" s="13"/>
    </row>
    <row r="26" spans="3:6" ht="15">
      <c r="C26" s="31" t="s">
        <v>29</v>
      </c>
      <c r="D26" s="13"/>
      <c r="E26" s="13"/>
      <c r="F26" s="13"/>
    </row>
    <row r="27" spans="3:6" ht="44.25" customHeight="1">
      <c r="C27" s="32" t="s">
        <v>30</v>
      </c>
      <c r="D27" s="32"/>
      <c r="E27" s="32"/>
      <c r="F27" s="32"/>
    </row>
    <row r="28" spans="3:6" ht="15">
      <c r="C28" s="31" t="s">
        <v>31</v>
      </c>
      <c r="D28" s="13"/>
      <c r="E28" s="13"/>
      <c r="F28" s="13"/>
    </row>
  </sheetData>
  <sheetProtection selectLockedCells="1"/>
  <mergeCells count="7">
    <mergeCell ref="C27:F27"/>
    <mergeCell ref="D24:F24"/>
    <mergeCell ref="D4:G4"/>
    <mergeCell ref="C17:F17"/>
    <mergeCell ref="D22:G22"/>
    <mergeCell ref="D23:G23"/>
    <mergeCell ref="C18:G18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Babický Zbyněk</cp:lastModifiedBy>
  <cp:lastPrinted>2020-06-22T09:21:56Z</cp:lastPrinted>
  <dcterms:created xsi:type="dcterms:W3CDTF">2017-06-22T06:58:58Z</dcterms:created>
  <dcterms:modified xsi:type="dcterms:W3CDTF">2020-08-11T09:43:37Z</dcterms:modified>
  <cp:category/>
  <cp:version/>
  <cp:contentType/>
  <cp:contentStatus/>
</cp:coreProperties>
</file>