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List1" sheetId="1" r:id="rId1"/>
    <sheet name="List2" sheetId="2" r:id="rId2"/>
    <sheet name="List3" sheetId="3" r:id="rId3"/>
    <sheet name="List4" sheetId="4" r:id="rId4"/>
  </sheets>
  <definedNames/>
  <calcPr fullCalcOnLoad="1"/>
</workbook>
</file>

<file path=xl/sharedStrings.xml><?xml version="1.0" encoding="utf-8"?>
<sst xmlns="http://schemas.openxmlformats.org/spreadsheetml/2006/main" count="99" uniqueCount="73">
  <si>
    <t xml:space="preserve">Název: </t>
  </si>
  <si>
    <t xml:space="preserve">Sídlo: </t>
  </si>
  <si>
    <t xml:space="preserve">Kontaktní osoba: </t>
  </si>
  <si>
    <t xml:space="preserve">E-mail: </t>
  </si>
  <si>
    <t>Informace o uchazeči</t>
  </si>
  <si>
    <t>IČ/DIČ:</t>
  </si>
  <si>
    <t xml:space="preserve">Tel./mob.: </t>
  </si>
  <si>
    <t xml:space="preserve">Osoba oprávněná jednat jménem uchazeče: </t>
  </si>
  <si>
    <t xml:space="preserve">Doplní uchazeč : </t>
  </si>
  <si>
    <t xml:space="preserve">podpis uchazeče </t>
  </si>
  <si>
    <t xml:space="preserve">Název položky: </t>
  </si>
  <si>
    <t xml:space="preserve">druh obalu </t>
  </si>
  <si>
    <t>ACETYLEN ČISTÝ - LG</t>
  </si>
  <si>
    <t xml:space="preserve">20 kg </t>
  </si>
  <si>
    <t>OXID UHLIČITÝ SVAR. - LG</t>
  </si>
  <si>
    <t xml:space="preserve">množství/
obsah plynu v obalu </t>
  </si>
  <si>
    <t xml:space="preserve">tl. lahev 
40 litrů </t>
  </si>
  <si>
    <t xml:space="preserve">Označení druhu plynu: </t>
  </si>
  <si>
    <t>x</t>
  </si>
  <si>
    <t xml:space="preserve">ADR poplatek </t>
  </si>
  <si>
    <t xml:space="preserve">Denní a dodatkový nájem:  </t>
  </si>
  <si>
    <t xml:space="preserve">Silničně energetický poplatek </t>
  </si>
  <si>
    <t xml:space="preserve">CELKOVÁ CENA ZA DODÁNÍ PŘEDPOKLÁDANÉHO MNOŽSTVÍ TECHNICKÝCH PLYNŮ </t>
  </si>
  <si>
    <t xml:space="preserve">Nabídková cena 
v Kč bez DPH/1 závoz
 </t>
  </si>
  <si>
    <t xml:space="preserve">Nabídková cena v Kč včetně DPH/1 závoz  
  </t>
  </si>
  <si>
    <r>
      <t xml:space="preserve">Nabídková cena celkem v </t>
    </r>
    <r>
      <rPr>
        <b/>
        <u val="single"/>
        <sz val="12"/>
        <color indexed="8"/>
        <rFont val="Calibri"/>
        <family val="2"/>
      </rPr>
      <t>Kč bez DPH</t>
    </r>
    <r>
      <rPr>
        <b/>
        <sz val="12"/>
        <color indexed="8"/>
        <rFont val="Calibri"/>
        <family val="2"/>
      </rPr>
      <t xml:space="preserve"> pro uvedený předpokládaný počet tlakových lahví</t>
    </r>
    <r>
      <rPr>
        <b/>
        <i/>
        <sz val="12"/>
        <color indexed="8"/>
        <rFont val="Calibri"/>
        <family val="2"/>
      </rPr>
      <t xml:space="preserve"> (tato částka bude zahrnuta v celkové nabídkové ceně v Krycím listě-příloha č.3) </t>
    </r>
  </si>
  <si>
    <r>
      <t xml:space="preserve">Nabídková cena celkem v </t>
    </r>
    <r>
      <rPr>
        <b/>
        <u val="single"/>
        <sz val="12"/>
        <color indexed="8"/>
        <rFont val="Calibri"/>
        <family val="2"/>
      </rPr>
      <t>Kč včetně DPH</t>
    </r>
    <r>
      <rPr>
        <b/>
        <sz val="12"/>
        <color indexed="8"/>
        <rFont val="Calibri"/>
        <family val="2"/>
      </rPr>
      <t xml:space="preserve"> pro uvedený předpokládaný počet tlakových lahví 
</t>
    </r>
    <r>
      <rPr>
        <b/>
        <i/>
        <sz val="12"/>
        <color indexed="8"/>
        <rFont val="Calibri"/>
        <family val="2"/>
      </rPr>
      <t xml:space="preserve">(tato částka bude zahrnuta v celkové nabídkové ceně v Krycím listě-příloha č.3) </t>
    </r>
  </si>
  <si>
    <r>
      <t xml:space="preserve">Nabídková cena 
v </t>
    </r>
    <r>
      <rPr>
        <b/>
        <u val="single"/>
        <sz val="12"/>
        <color indexed="8"/>
        <rFont val="Calibri"/>
        <family val="2"/>
      </rPr>
      <t>Kč bez DPH</t>
    </r>
    <r>
      <rPr>
        <b/>
        <sz val="12"/>
        <color indexed="8"/>
        <rFont val="Calibri"/>
        <family val="2"/>
      </rPr>
      <t xml:space="preserve"> 
za 1 kus tlakové lahve </t>
    </r>
  </si>
  <si>
    <r>
      <t xml:space="preserve">Nabídková cena v </t>
    </r>
    <r>
      <rPr>
        <b/>
        <u val="single"/>
        <sz val="12"/>
        <color indexed="8"/>
        <rFont val="Calibri"/>
        <family val="2"/>
      </rPr>
      <t>Kč včetně DPH</t>
    </r>
    <r>
      <rPr>
        <b/>
        <sz val="12"/>
        <color indexed="8"/>
        <rFont val="Calibri"/>
        <family val="2"/>
      </rPr>
      <t xml:space="preserve"> 
za 1 kus tlakové lahve  </t>
    </r>
  </si>
  <si>
    <r>
      <t xml:space="preserve">Nabídková cena dlouhodobého nájmu 
v </t>
    </r>
    <r>
      <rPr>
        <b/>
        <u val="single"/>
        <sz val="12"/>
        <color indexed="8"/>
        <rFont val="Calibri"/>
        <family val="2"/>
      </rPr>
      <t>Kč bez DPH</t>
    </r>
    <r>
      <rPr>
        <b/>
        <sz val="12"/>
        <color indexed="8"/>
        <rFont val="Calibri"/>
        <family val="2"/>
      </rPr>
      <t xml:space="preserve">/1ks tlakové lahve
 </t>
    </r>
  </si>
  <si>
    <r>
      <t>Nabídková cena dlouhodobého nájmu v</t>
    </r>
    <r>
      <rPr>
        <b/>
        <u val="single"/>
        <sz val="12"/>
        <color indexed="8"/>
        <rFont val="Calibri"/>
        <family val="2"/>
      </rPr>
      <t xml:space="preserve"> Kč včetně DPH</t>
    </r>
    <r>
      <rPr>
        <b/>
        <sz val="12"/>
        <color indexed="8"/>
        <rFont val="Calibri"/>
        <family val="2"/>
      </rPr>
      <t xml:space="preserve">/1 ks tlakové lahve 
  </t>
    </r>
  </si>
  <si>
    <r>
      <t xml:space="preserve">Nabídková cena dlouhodobého nájmu celkem v </t>
    </r>
    <r>
      <rPr>
        <b/>
        <u val="single"/>
        <sz val="12"/>
        <color indexed="8"/>
        <rFont val="Calibri"/>
        <family val="2"/>
      </rPr>
      <t>Kč bez DPH</t>
    </r>
    <r>
      <rPr>
        <b/>
        <sz val="12"/>
        <color indexed="8"/>
        <rFont val="Calibri"/>
        <family val="2"/>
      </rPr>
      <t xml:space="preserve"> pro uvedený počet tlakových lahví 
</t>
    </r>
    <r>
      <rPr>
        <b/>
        <i/>
        <sz val="12"/>
        <color indexed="8"/>
        <rFont val="Calibri"/>
        <family val="2"/>
      </rPr>
      <t>(tato částka bude zahrnuta v celkové nabídkové ceně v Krycím listě -příloha č. 3)</t>
    </r>
    <r>
      <rPr>
        <b/>
        <sz val="12"/>
        <color indexed="8"/>
        <rFont val="Calibri"/>
        <family val="2"/>
      </rPr>
      <t xml:space="preserve"> </t>
    </r>
  </si>
  <si>
    <r>
      <t>Nabídková cena dlouhodobého nájmu celkem v</t>
    </r>
    <r>
      <rPr>
        <b/>
        <u val="single"/>
        <sz val="12"/>
        <color indexed="8"/>
        <rFont val="Calibri"/>
        <family val="2"/>
      </rPr>
      <t xml:space="preserve"> Kč včetně DPH</t>
    </r>
    <r>
      <rPr>
        <b/>
        <sz val="12"/>
        <color indexed="8"/>
        <rFont val="Calibri"/>
        <family val="2"/>
      </rPr>
      <t xml:space="preserve"> pro uvedený počet tlakových lahví 
</t>
    </r>
    <r>
      <rPr>
        <b/>
        <i/>
        <sz val="12"/>
        <color indexed="8"/>
        <rFont val="Calibri"/>
        <family val="2"/>
      </rPr>
      <t xml:space="preserve">(tato částka bude zahrnuta v celkové nabídkové ceně v Krycím listě-příloha č. 3)   </t>
    </r>
  </si>
  <si>
    <r>
      <t xml:space="preserve">Nabídková cena 
v </t>
    </r>
    <r>
      <rPr>
        <b/>
        <u val="single"/>
        <sz val="12"/>
        <color indexed="8"/>
        <rFont val="Calibri"/>
        <family val="2"/>
      </rPr>
      <t>Kč bez DPH</t>
    </r>
    <r>
      <rPr>
        <b/>
        <sz val="12"/>
        <color indexed="8"/>
        <rFont val="Calibri"/>
        <family val="2"/>
      </rPr>
      <t xml:space="preserve">/1ks tlakové lahve
 </t>
    </r>
  </si>
  <si>
    <r>
      <t xml:space="preserve">Nabídková cena v </t>
    </r>
    <r>
      <rPr>
        <b/>
        <u val="single"/>
        <sz val="12"/>
        <color indexed="8"/>
        <rFont val="Calibri"/>
        <family val="2"/>
      </rPr>
      <t>Kč včetně DPH</t>
    </r>
    <r>
      <rPr>
        <b/>
        <sz val="12"/>
        <color indexed="8"/>
        <rFont val="Calibri"/>
        <family val="2"/>
      </rPr>
      <t xml:space="preserve">/1 ks tlakové lahve 
  </t>
    </r>
  </si>
  <si>
    <r>
      <t>Nabídková cena celkem v</t>
    </r>
    <r>
      <rPr>
        <b/>
        <u val="single"/>
        <sz val="12"/>
        <color indexed="8"/>
        <rFont val="Calibri"/>
        <family val="2"/>
      </rPr>
      <t xml:space="preserve"> Kč bez DPH</t>
    </r>
    <r>
      <rPr>
        <b/>
        <sz val="12"/>
        <color indexed="8"/>
        <rFont val="Calibri"/>
        <family val="2"/>
      </rPr>
      <t xml:space="preserve"> pro uvedený počet tlakových lahví </t>
    </r>
    <r>
      <rPr>
        <b/>
        <i/>
        <sz val="12"/>
        <color indexed="8"/>
        <rFont val="Calibri"/>
        <family val="2"/>
      </rPr>
      <t xml:space="preserve">(tato částka bude zahrnuta v celkové nabídkové ceně v Krycím listě-příloha č.3) </t>
    </r>
  </si>
  <si>
    <r>
      <t xml:space="preserve">Nabídková cena celkem v </t>
    </r>
    <r>
      <rPr>
        <b/>
        <u val="single"/>
        <sz val="12"/>
        <color indexed="8"/>
        <rFont val="Calibri"/>
        <family val="2"/>
      </rPr>
      <t>Kč včetně DPH</t>
    </r>
    <r>
      <rPr>
        <b/>
        <sz val="12"/>
        <color indexed="8"/>
        <rFont val="Calibri"/>
        <family val="2"/>
      </rPr>
      <t xml:space="preserve"> pro uvedený počet tlakových lahví 
</t>
    </r>
    <r>
      <rPr>
        <b/>
        <i/>
        <sz val="12"/>
        <color indexed="8"/>
        <rFont val="Calibri"/>
        <family val="2"/>
      </rPr>
      <t xml:space="preserve">(tato částka bude zahrnuta v celkové nabídkové ceně v Krycím listě-příloha č.3) </t>
    </r>
  </si>
  <si>
    <r>
      <t>Nabídková cena celkem v</t>
    </r>
    <r>
      <rPr>
        <b/>
        <u val="single"/>
        <sz val="12"/>
        <color indexed="8"/>
        <rFont val="Calibri"/>
        <family val="2"/>
      </rPr>
      <t xml:space="preserve"> Kč bez DPH</t>
    </r>
    <r>
      <rPr>
        <b/>
        <sz val="12"/>
        <color indexed="8"/>
        <rFont val="Calibri"/>
        <family val="2"/>
      </rPr>
      <t xml:space="preserve"> pro předpokládaný  počet  závozů 
</t>
    </r>
    <r>
      <rPr>
        <b/>
        <i/>
        <sz val="12"/>
        <color indexed="8"/>
        <rFont val="Calibri"/>
        <family val="2"/>
      </rPr>
      <t xml:space="preserve">(tato částka bude zahrnuta v celkové nabídkové ceně v Krycím listě-příloha č.3)   </t>
    </r>
  </si>
  <si>
    <r>
      <t xml:space="preserve">Nabídková cena celkem v </t>
    </r>
    <r>
      <rPr>
        <b/>
        <u val="single"/>
        <sz val="12"/>
        <color indexed="8"/>
        <rFont val="Calibri"/>
        <family val="2"/>
      </rPr>
      <t>Kč včetně DPH</t>
    </r>
    <r>
      <rPr>
        <b/>
        <sz val="12"/>
        <color indexed="8"/>
        <rFont val="Calibri"/>
        <family val="2"/>
      </rPr>
      <t xml:space="preserve"> pro předpokládaný počet závozů 
</t>
    </r>
    <r>
      <rPr>
        <b/>
        <i/>
        <sz val="12"/>
        <color indexed="8"/>
        <rFont val="Calibri"/>
        <family val="2"/>
      </rPr>
      <t>(tato částka bude zahrnuta v celkové nabídkové ceně v Krycím listě-příloha č.3)</t>
    </r>
    <r>
      <rPr>
        <b/>
        <sz val="12"/>
        <color indexed="8"/>
        <rFont val="Calibri"/>
        <family val="2"/>
      </rPr>
      <t xml:space="preserve"> </t>
    </r>
    <r>
      <rPr>
        <b/>
        <i/>
        <sz val="12"/>
        <color indexed="8"/>
        <rFont val="Calibri"/>
        <family val="2"/>
      </rPr>
      <t xml:space="preserve"> </t>
    </r>
  </si>
  <si>
    <r>
      <t xml:space="preserve">Nabídková cena  
v </t>
    </r>
    <r>
      <rPr>
        <b/>
        <u val="single"/>
        <sz val="12"/>
        <color indexed="8"/>
        <rFont val="Calibri"/>
        <family val="2"/>
      </rPr>
      <t>Kč bez DPH</t>
    </r>
    <r>
      <rPr>
        <b/>
        <sz val="12"/>
        <color indexed="8"/>
        <rFont val="Calibri"/>
        <family val="2"/>
      </rPr>
      <t xml:space="preserve"> za 
1ks tlakové lahve
 </t>
    </r>
  </si>
  <si>
    <r>
      <t xml:space="preserve">Nabídková cena v </t>
    </r>
    <r>
      <rPr>
        <b/>
        <u val="single"/>
        <sz val="12"/>
        <color indexed="8"/>
        <rFont val="Calibri"/>
        <family val="2"/>
      </rPr>
      <t>Kč včetně DPH</t>
    </r>
    <r>
      <rPr>
        <b/>
        <sz val="12"/>
        <color indexed="8"/>
        <rFont val="Calibri"/>
        <family val="2"/>
      </rPr>
      <t xml:space="preserve"> za 1 ks tlakové lahve 
  </t>
    </r>
  </si>
  <si>
    <t xml:space="preserve">Dodatkový nájem za 1 tlakovou lahev (TP, ACE) / den </t>
  </si>
  <si>
    <t xml:space="preserve">Doprava včetně manipulace s tlakovými lahvemi  </t>
  </si>
  <si>
    <t xml:space="preserve">tl. lahev
27 litrů  </t>
  </si>
  <si>
    <t xml:space="preserve">14,5 kg </t>
  </si>
  <si>
    <t>10 kg</t>
  </si>
  <si>
    <t xml:space="preserve">ARGON technický </t>
  </si>
  <si>
    <t>25,1 kg</t>
  </si>
  <si>
    <t xml:space="preserve">tl. lahev
50 litrů /200B  </t>
  </si>
  <si>
    <t xml:space="preserve">tl. lahev
50 litrů
/300B </t>
  </si>
  <si>
    <t xml:space="preserve">Denní nájem za 1 tlakovou lahev (TP, ACE) 200 - 230 B   </t>
  </si>
  <si>
    <t xml:space="preserve">Denní nájem za 1 tlakovou lahev  230 - 300 B   </t>
  </si>
  <si>
    <t xml:space="preserve">Dodatkový nájem za 1 tlakovou lahev 230 - 300 B / den </t>
  </si>
  <si>
    <t xml:space="preserve">KYSLÍK průmyslový </t>
  </si>
  <si>
    <t>CELKOVÁ CENA PRONÁJMU PŘEDPOKLÁDANÉHO POČTU LAHVÍ ZA OBDOBÍ OD 01.09.2020 DO 30. 06. 2022</t>
  </si>
  <si>
    <t xml:space="preserve">Předpokládaný počet ks tl. lahví k dlouhodobému nájmu (hrubý odhad od 01.09.2020
do 30.06.2022) </t>
  </si>
  <si>
    <t xml:space="preserve">Předpokládaný počet ks tlakových lahví (hrubý odhad od 01.09.2020
do 30.06.2022) </t>
  </si>
  <si>
    <t xml:space="preserve">Dlouhodobý nájem tlakových lahví (období od 01.09.2020 do 30.06.2022) : </t>
  </si>
  <si>
    <t xml:space="preserve"> Předpokládaný počet ks tlakových lahví (hrubý odhad od 01.09.2020
do 30.06.2022) </t>
  </si>
  <si>
    <t xml:space="preserve"> Předpokládaný počet závozů v období od 01.09.2020
do 30.06.2022 (hrubý odhad)  </t>
  </si>
  <si>
    <r>
      <t xml:space="preserve">VEŘEJNÁ ZAKÁZKA
zadávaná mimo režim zákona č. 134/2016 Sb., o zadávání veřejných zakázek, v platném znění (dále jen „zákon“) s názvem:
</t>
    </r>
    <r>
      <rPr>
        <b/>
        <sz val="16"/>
        <color indexed="8"/>
        <rFont val="Calibri"/>
        <family val="2"/>
      </rPr>
      <t>"NÁKUP TECHNICKÝCH PLYNŮ 2020 - 2022"</t>
    </r>
  </si>
  <si>
    <t xml:space="preserve">Součet těchto položek bude uveden v Krycím listu (Příloha č. 3) </t>
  </si>
  <si>
    <t xml:space="preserve">Položky takto barevně označené vyplní uchazeč. </t>
  </si>
  <si>
    <t>______________________________________________________</t>
  </si>
  <si>
    <r>
      <rPr>
        <b/>
        <u val="single"/>
        <sz val="14"/>
        <color indexed="8"/>
        <rFont val="Calibri"/>
        <family val="2"/>
      </rPr>
      <t xml:space="preserve">Požadavky zadavatele: 
</t>
    </r>
    <r>
      <rPr>
        <b/>
        <sz val="14"/>
        <color indexed="8"/>
        <rFont val="Calibri"/>
        <family val="2"/>
      </rPr>
      <t xml:space="preserve">Nabídka uchazeče musí obsahovat minimálně položky specifikované v níže uvedené tabulce "Technické plyny. Požadavek zadavatele". 
Zadavatel může na základě své aktuální potřeby požadovat dodání i jiného druhu technického plynu. 
"Předpokládaný počet ks tlakových lahví (hrubý odhad od 01. 09. 2020 do 30. 06. 2022)", který zadavatel uvedl v tabulce, je pouze předpokládané požadované množství  a vyplývá ze spotřeby v minulých letech. 
Zadavatel si vyhrazuje právo odebrat i menší množství technických plynů, než uvádí v tabulce, a to bez jakýchkoliv sankcí a postihů ze strany Dodavatele.      
Součástí dodávky technických plynů je i doprava tlakových lahví do místa plnění uvedeného v zadávací dokumentaci včetně složení tlakových lahví z auta na místo určené zadavatelem. Zadavatel informuje uchazeče, že nedisponuje technikou, která umožňuje manipulaci a skládání tlakových lahví z nákladního auta na paletách tj. požadujeme dopravu nákl. autem s mofetem. Dodací lhůta: do 2 (dvou) pracovních dní ode dne potvrzení dílčí objednávky, v pracovní dny nejpozději do 13:00 hodin.  
Náklady na obsluhu, údržbu, předepsané tlakové zkoušky a náklady spojené s běžným opotřebením pronajatých tlakových lahví nese dodavatel. 
Sjednané jednotkové ceny bez DPH budou stanoveny na celou dobu platnosti rámcové dohody jako konečné a nejvýše přípustné. 
Zadavatel neposkytuje jakékoliv zálohy na cenu. 
Před podpisem rámcové dohody si zadavatel vyhrazuje právo zvolit si dle ekonomické výhodnosti variantu nájmu tlakových lahví, a to buď formou denního nájmu nebo formou dlouhodobého nájmu, případně kombinací obou variant pro jednotlivý druh technického plynu. 
Zadavatel požaduje vyčíslit dlouhodobý nájem za období 22 měsíců (4 měsíce 2020, 12 měsíců 2021 a 6 měsíců 2022). 
        </t>
    </r>
  </si>
  <si>
    <t>CELKOVÁ CENA ADR POPLATKŮ A SEP PŘEDPOKLÁDANÉHO POČTU KS TLAKOVÝCH LAHVÍ ZA OBDOBÍ 01.09.2020-30.06.2022</t>
  </si>
  <si>
    <t>Příloha č. 4 - Hodnotící model</t>
  </si>
  <si>
    <r>
      <t>1.) Technické plyny. Požadavek zadavatele</t>
    </r>
    <r>
      <rPr>
        <b/>
        <i/>
        <sz val="12"/>
        <color indexed="8"/>
        <rFont val="Calibri"/>
        <family val="2"/>
      </rPr>
      <t xml:space="preserve">:
(zadavatel si vyhrazuje právo změnit rozsah dodávky dle svých aktuálních potřeb): </t>
    </r>
  </si>
  <si>
    <t xml:space="preserve">2.) Ostatní služby související s předmětem veřejné zakázky:   </t>
  </si>
  <si>
    <t xml:space="preserve">3.) Ostatní náklady související s předmětem veřejné zakázky:   </t>
  </si>
  <si>
    <t xml:space="preserve">4.) Ostatní náklady související s předmětem veřejné zakázky:   </t>
  </si>
  <si>
    <t xml:space="preserve">5.) Ostatní služby související s předmětem veřejné zakázky:   </t>
  </si>
  <si>
    <t xml:space="preserve">Odkaz na internetový obchod uchazeče: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</si>
</sst>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quot;Yes&quot;;&quot;Yes&quot;;&quot;No&quot;"/>
    <numFmt numFmtId="166" formatCode="&quot;True&quot;;&quot;True&quot;;&quot;False&quot;"/>
    <numFmt numFmtId="167" formatCode="&quot;On&quot;;&quot;On&quot;;&quot;Off&quot;"/>
    <numFmt numFmtId="168" formatCode="[$¥€-2]\ #\ ##,000_);[Red]\([$€-2]\ #\ ##,000\)"/>
    <numFmt numFmtId="169" formatCode="_-* #,##0.00\ [$Kč-405]_-;\-* #,##0.00\ [$Kč-405]_-;_-* &quot;-&quot;??\ [$Kč-405]_-;_-@_-"/>
    <numFmt numFmtId="170" formatCode="[$-405]d\.\ mmmm\ yyyy"/>
    <numFmt numFmtId="171" formatCode="#,##0.00\ &quot;Kč&quot;"/>
    <numFmt numFmtId="172" formatCode="[$-405]dddd\ d\.\ mmmm\ yyyy"/>
  </numFmts>
  <fonts count="50">
    <font>
      <sz val="11"/>
      <color theme="1"/>
      <name val="Calibri"/>
      <family val="2"/>
    </font>
    <font>
      <sz val="11"/>
      <color indexed="8"/>
      <name val="Calibri"/>
      <family val="2"/>
    </font>
    <font>
      <sz val="12"/>
      <color indexed="8"/>
      <name val="Calibri"/>
      <family val="2"/>
    </font>
    <font>
      <b/>
      <sz val="12"/>
      <color indexed="8"/>
      <name val="Calibri"/>
      <family val="2"/>
    </font>
    <font>
      <b/>
      <sz val="14"/>
      <color indexed="8"/>
      <name val="Arial"/>
      <family val="2"/>
    </font>
    <font>
      <sz val="8"/>
      <name val="Calibri"/>
      <family val="2"/>
    </font>
    <font>
      <b/>
      <sz val="18"/>
      <color indexed="8"/>
      <name val="Calibri"/>
      <family val="2"/>
    </font>
    <font>
      <b/>
      <sz val="14"/>
      <color indexed="8"/>
      <name val="Calibri"/>
      <family val="2"/>
    </font>
    <font>
      <b/>
      <u val="single"/>
      <sz val="14"/>
      <color indexed="8"/>
      <name val="Calibri"/>
      <family val="2"/>
    </font>
    <font>
      <b/>
      <sz val="16"/>
      <color indexed="8"/>
      <name val="Calibri"/>
      <family val="2"/>
    </font>
    <font>
      <b/>
      <i/>
      <sz val="12"/>
      <color indexed="8"/>
      <name val="Calibri"/>
      <family val="2"/>
    </font>
    <font>
      <sz val="14"/>
      <color indexed="8"/>
      <name val="Calibri"/>
      <family val="2"/>
    </font>
    <font>
      <b/>
      <sz val="11"/>
      <color indexed="8"/>
      <name val="Calibri"/>
      <family val="2"/>
    </font>
    <font>
      <b/>
      <u val="single"/>
      <sz val="12"/>
      <color indexed="8"/>
      <name val="Calibri"/>
      <family val="2"/>
    </font>
    <font>
      <i/>
      <sz val="12"/>
      <color indexed="8"/>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style="medium"/>
    </border>
    <border>
      <left style="thin"/>
      <right style="thin"/>
      <top style="thin"/>
      <bottom style="double"/>
    </border>
    <border>
      <left style="thin"/>
      <right style="medium"/>
      <top style="thin"/>
      <bottom style="double"/>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color indexed="63"/>
      </right>
      <top style="thin"/>
      <bottom style="double"/>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44">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7" fillId="34" borderId="0" xfId="0" applyFont="1" applyFill="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7" fillId="34" borderId="0" xfId="0" applyFont="1" applyFill="1" applyAlignment="1">
      <alignment horizontal="center" vertical="center" wrapText="1"/>
    </xf>
    <xf numFmtId="0" fontId="3" fillId="6" borderId="10"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2" fillId="34" borderId="0" xfId="0" applyFont="1" applyFill="1" applyBorder="1" applyAlignment="1">
      <alignment/>
    </xf>
    <xf numFmtId="0" fontId="3" fillId="34" borderId="12"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0" xfId="0" applyFont="1" applyBorder="1" applyAlignment="1">
      <alignment horizontal="center" vertical="center" wrapText="1"/>
    </xf>
    <xf numFmtId="0" fontId="12" fillId="33" borderId="10" xfId="0" applyFont="1" applyFill="1" applyBorder="1" applyAlignment="1">
      <alignment horizontal="center" vertical="center" wrapText="1"/>
    </xf>
    <xf numFmtId="0" fontId="3" fillId="0" borderId="15" xfId="0" applyFont="1" applyBorder="1" applyAlignment="1">
      <alignment horizontal="center" vertical="center"/>
    </xf>
    <xf numFmtId="171" fontId="2" fillId="0" borderId="10" xfId="0" applyNumberFormat="1" applyFont="1" applyBorder="1" applyAlignment="1">
      <alignment horizontal="right" vertical="center"/>
    </xf>
    <xf numFmtId="171" fontId="2" fillId="0" borderId="15" xfId="0" applyNumberFormat="1" applyFont="1" applyBorder="1" applyAlignment="1">
      <alignment horizontal="right" vertical="center"/>
    </xf>
    <xf numFmtId="171" fontId="2" fillId="0" borderId="10" xfId="0" applyNumberFormat="1" applyFont="1" applyBorder="1" applyAlignment="1">
      <alignment vertical="center"/>
    </xf>
    <xf numFmtId="171" fontId="2" fillId="0" borderId="11" xfId="0" applyNumberFormat="1" applyFont="1" applyBorder="1" applyAlignment="1">
      <alignment vertical="center"/>
    </xf>
    <xf numFmtId="171" fontId="2" fillId="0" borderId="15" xfId="0" applyNumberFormat="1" applyFont="1" applyBorder="1" applyAlignment="1">
      <alignment vertical="center"/>
    </xf>
    <xf numFmtId="171" fontId="2" fillId="0" borderId="16" xfId="0" applyNumberFormat="1" applyFont="1" applyBorder="1" applyAlignment="1">
      <alignment vertical="center"/>
    </xf>
    <xf numFmtId="171" fontId="2" fillId="0" borderId="11" xfId="0" applyNumberFormat="1" applyFont="1" applyBorder="1" applyAlignment="1">
      <alignment horizontal="right" vertical="center"/>
    </xf>
    <xf numFmtId="171" fontId="2" fillId="0" borderId="16" xfId="0" applyNumberFormat="1" applyFont="1" applyBorder="1" applyAlignment="1">
      <alignment horizontal="right" vertical="center"/>
    </xf>
    <xf numFmtId="0" fontId="3" fillId="6" borderId="10"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5" xfId="0" applyFont="1" applyFill="1" applyBorder="1" applyAlignment="1">
      <alignment horizontal="center" vertical="center" wrapText="1"/>
    </xf>
    <xf numFmtId="171" fontId="3" fillId="4" borderId="12" xfId="0" applyNumberFormat="1" applyFont="1" applyFill="1" applyBorder="1" applyAlignment="1">
      <alignment vertical="center"/>
    </xf>
    <xf numFmtId="171" fontId="3" fillId="4" borderId="14" xfId="0" applyNumberFormat="1" applyFont="1" applyFill="1" applyBorder="1" applyAlignment="1">
      <alignment vertical="center"/>
    </xf>
    <xf numFmtId="171" fontId="3" fillId="4" borderId="18" xfId="0" applyNumberFormat="1" applyFont="1" applyFill="1" applyBorder="1" applyAlignment="1">
      <alignment vertical="center"/>
    </xf>
    <xf numFmtId="171" fontId="3" fillId="4" borderId="19" xfId="0" applyNumberFormat="1" applyFont="1" applyFill="1" applyBorder="1" applyAlignment="1">
      <alignment vertical="center"/>
    </xf>
    <xf numFmtId="171" fontId="3" fillId="4" borderId="20" xfId="0" applyNumberFormat="1" applyFont="1" applyFill="1" applyBorder="1" applyAlignment="1">
      <alignment vertical="center"/>
    </xf>
    <xf numFmtId="171" fontId="3" fillId="4" borderId="21" xfId="0" applyNumberFormat="1" applyFont="1" applyFill="1" applyBorder="1" applyAlignment="1">
      <alignment vertical="center"/>
    </xf>
    <xf numFmtId="0" fontId="14" fillId="6" borderId="0" xfId="0" applyFont="1" applyFill="1" applyAlignment="1">
      <alignment horizontal="left"/>
    </xf>
    <xf numFmtId="0" fontId="14" fillId="4" borderId="0" xfId="0" applyFont="1" applyFill="1" applyAlignment="1">
      <alignment horizontal="left"/>
    </xf>
    <xf numFmtId="0" fontId="2" fillId="0" borderId="0" xfId="0" applyFont="1" applyAlignment="1">
      <alignment horizontal="center"/>
    </xf>
    <xf numFmtId="0" fontId="2" fillId="6" borderId="0" xfId="0" applyFont="1" applyFill="1" applyAlignment="1">
      <alignment horizontal="center"/>
    </xf>
    <xf numFmtId="0" fontId="3" fillId="34" borderId="22" xfId="0" applyFont="1" applyFill="1" applyBorder="1" applyAlignment="1">
      <alignment horizontal="left" vertical="center"/>
    </xf>
    <xf numFmtId="0" fontId="3" fillId="34" borderId="23" xfId="0" applyFont="1" applyFill="1" applyBorder="1" applyAlignment="1">
      <alignment horizontal="left" vertical="center"/>
    </xf>
    <xf numFmtId="0" fontId="3" fillId="34" borderId="24" xfId="0" applyFont="1" applyFill="1" applyBorder="1" applyAlignment="1">
      <alignment horizontal="left" vertical="center"/>
    </xf>
    <xf numFmtId="171" fontId="2" fillId="6" borderId="25" xfId="0" applyNumberFormat="1" applyFont="1" applyFill="1" applyBorder="1" applyAlignment="1">
      <alignment horizontal="center" vertical="center"/>
    </xf>
    <xf numFmtId="171" fontId="2" fillId="6" borderId="26" xfId="0" applyNumberFormat="1" applyFont="1" applyFill="1" applyBorder="1" applyAlignment="1">
      <alignment horizontal="center" vertical="center"/>
    </xf>
    <xf numFmtId="171" fontId="2" fillId="6" borderId="27" xfId="0" applyNumberFormat="1" applyFont="1" applyFill="1" applyBorder="1" applyAlignment="1">
      <alignment horizontal="center" vertical="center"/>
    </xf>
    <xf numFmtId="0" fontId="3" fillId="34" borderId="28"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30" xfId="0" applyFont="1" applyFill="1" applyBorder="1" applyAlignment="1">
      <alignment horizontal="left" vertical="center"/>
    </xf>
    <xf numFmtId="171" fontId="2" fillId="6" borderId="13" xfId="0" applyNumberFormat="1" applyFont="1" applyFill="1" applyBorder="1" applyAlignment="1">
      <alignment horizontal="center" vertical="center"/>
    </xf>
    <xf numFmtId="171" fontId="2" fillId="6" borderId="12" xfId="0" applyNumberFormat="1" applyFont="1" applyFill="1" applyBorder="1" applyAlignment="1">
      <alignment horizontal="center" vertical="center"/>
    </xf>
    <xf numFmtId="171" fontId="2" fillId="6" borderId="31" xfId="0" applyNumberFormat="1" applyFont="1" applyFill="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2" xfId="0" applyFont="1" applyBorder="1" applyAlignment="1">
      <alignment horizontal="left" vertical="center"/>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3" fillId="34" borderId="39"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26" xfId="0" applyFont="1" applyFill="1" applyBorder="1" applyAlignment="1">
      <alignment horizontal="left" vertical="center"/>
    </xf>
    <xf numFmtId="171" fontId="2" fillId="6" borderId="10" xfId="0" applyNumberFormat="1"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7" fillId="33" borderId="39"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3" fillId="6" borderId="10" xfId="0" applyFont="1" applyFill="1" applyBorder="1" applyAlignment="1">
      <alignment horizontal="center" vertical="center" wrapText="1"/>
    </xf>
    <xf numFmtId="0" fontId="3" fillId="6" borderId="25" xfId="0" applyFont="1" applyFill="1" applyBorder="1" applyAlignment="1">
      <alignment horizontal="center" vertical="center" wrapText="1"/>
    </xf>
    <xf numFmtId="171" fontId="2" fillId="6" borderId="15" xfId="0" applyNumberFormat="1" applyFont="1" applyFill="1" applyBorder="1" applyAlignment="1">
      <alignment horizontal="right" vertical="center"/>
    </xf>
    <xf numFmtId="171" fontId="2" fillId="6" borderId="10" xfId="0" applyNumberFormat="1" applyFont="1" applyFill="1" applyBorder="1" applyAlignment="1">
      <alignment horizontal="right" vertical="center"/>
    </xf>
    <xf numFmtId="171" fontId="2" fillId="6" borderId="25" xfId="0" applyNumberFormat="1" applyFont="1" applyFill="1" applyBorder="1" applyAlignment="1">
      <alignment horizontal="right" vertical="center"/>
    </xf>
    <xf numFmtId="0" fontId="3" fillId="4" borderId="39" xfId="0" applyFont="1" applyFill="1" applyBorder="1" applyAlignment="1">
      <alignment horizontal="left" vertical="center"/>
    </xf>
    <xf numFmtId="0" fontId="3" fillId="4" borderId="27" xfId="0" applyFont="1" applyFill="1" applyBorder="1" applyAlignment="1">
      <alignment horizontal="left" vertical="center"/>
    </xf>
    <xf numFmtId="0" fontId="3" fillId="4" borderId="26" xfId="0" applyFont="1" applyFill="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top" wrapText="1"/>
    </xf>
    <xf numFmtId="0" fontId="7" fillId="0" borderId="46" xfId="0" applyFont="1" applyBorder="1" applyAlignment="1">
      <alignment horizontal="left" vertical="top"/>
    </xf>
    <xf numFmtId="0" fontId="7" fillId="0" borderId="47" xfId="0" applyFont="1" applyBorder="1" applyAlignment="1">
      <alignment horizontal="left" vertical="top"/>
    </xf>
    <xf numFmtId="171" fontId="2" fillId="6" borderId="26" xfId="0" applyNumberFormat="1" applyFont="1" applyFill="1" applyBorder="1" applyAlignment="1">
      <alignment horizontal="right" vertical="center"/>
    </xf>
    <xf numFmtId="171" fontId="2" fillId="6" borderId="27" xfId="0" applyNumberFormat="1" applyFont="1" applyFill="1" applyBorder="1" applyAlignment="1">
      <alignment horizontal="right" vertical="center"/>
    </xf>
    <xf numFmtId="0" fontId="11" fillId="6" borderId="39" xfId="0" applyFont="1" applyFill="1" applyBorder="1" applyAlignment="1">
      <alignment horizontal="center" vertical="center"/>
    </xf>
    <xf numFmtId="0" fontId="11" fillId="6" borderId="27" xfId="0" applyFont="1" applyFill="1" applyBorder="1" applyAlignment="1">
      <alignment horizontal="center" vertical="center"/>
    </xf>
    <xf numFmtId="0" fontId="11" fillId="6" borderId="26" xfId="0" applyFont="1" applyFill="1" applyBorder="1" applyAlignment="1">
      <alignment horizontal="center" vertical="center"/>
    </xf>
    <xf numFmtId="0" fontId="2" fillId="34" borderId="10" xfId="0" applyFont="1" applyFill="1" applyBorder="1" applyAlignment="1">
      <alignment horizontal="left"/>
    </xf>
    <xf numFmtId="0" fontId="2" fillId="34" borderId="11" xfId="0" applyFont="1" applyFill="1" applyBorder="1" applyAlignment="1">
      <alignment horizontal="left"/>
    </xf>
    <xf numFmtId="0" fontId="3" fillId="6" borderId="10" xfId="0" applyFont="1" applyFill="1" applyBorder="1" applyAlignment="1">
      <alignment horizontal="center" vertical="top" wrapText="1"/>
    </xf>
    <xf numFmtId="0" fontId="3" fillId="6" borderId="25" xfId="0" applyFont="1" applyFill="1" applyBorder="1" applyAlignment="1">
      <alignment horizontal="center" vertical="top" wrapText="1"/>
    </xf>
    <xf numFmtId="0" fontId="2" fillId="34" borderId="48" xfId="0" applyFont="1" applyFill="1" applyBorder="1" applyAlignment="1">
      <alignment horizontal="left" wrapText="1"/>
    </xf>
    <xf numFmtId="0" fontId="2" fillId="34" borderId="49" xfId="0" applyFont="1" applyFill="1" applyBorder="1" applyAlignment="1">
      <alignment horizontal="left" wrapText="1"/>
    </xf>
    <xf numFmtId="0" fontId="7" fillId="33" borderId="33" xfId="0" applyFont="1" applyFill="1" applyBorder="1" applyAlignment="1">
      <alignment horizontal="left" wrapText="1"/>
    </xf>
    <xf numFmtId="0" fontId="7" fillId="33" borderId="34" xfId="0" applyFont="1" applyFill="1" applyBorder="1" applyAlignment="1">
      <alignment horizontal="left" wrapText="1"/>
    </xf>
    <xf numFmtId="0" fontId="7" fillId="33" borderId="35" xfId="0" applyFont="1" applyFill="1" applyBorder="1" applyAlignment="1">
      <alignment horizontal="left" wrapText="1"/>
    </xf>
    <xf numFmtId="0" fontId="6" fillId="34" borderId="0" xfId="0" applyFont="1" applyFill="1" applyAlignment="1">
      <alignment horizontal="center" vertical="center"/>
    </xf>
    <xf numFmtId="0" fontId="4" fillId="0" borderId="0" xfId="0" applyFont="1" applyBorder="1" applyAlignment="1">
      <alignment horizontal="center"/>
    </xf>
    <xf numFmtId="0" fontId="7" fillId="34" borderId="0" xfId="0" applyFont="1" applyFill="1" applyAlignment="1">
      <alignment horizontal="center" vertical="center" wrapText="1"/>
    </xf>
    <xf numFmtId="0" fontId="34" fillId="34" borderId="12" xfId="36" applyFill="1" applyBorder="1" applyAlignment="1">
      <alignment horizontal="left"/>
    </xf>
    <xf numFmtId="0" fontId="34" fillId="34" borderId="14" xfId="36" applyFill="1" applyBorder="1" applyAlignment="1">
      <alignment horizontal="left"/>
    </xf>
    <xf numFmtId="0" fontId="11" fillId="6" borderId="28"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171" fontId="2" fillId="6" borderId="50" xfId="0" applyNumberFormat="1" applyFont="1" applyFill="1" applyBorder="1" applyAlignment="1">
      <alignment horizontal="right" vertical="center"/>
    </xf>
    <xf numFmtId="171" fontId="2" fillId="6" borderId="44" xfId="0" applyNumberFormat="1" applyFont="1" applyFill="1" applyBorder="1" applyAlignment="1">
      <alignment horizontal="right" vertical="center"/>
    </xf>
    <xf numFmtId="0" fontId="7" fillId="33" borderId="51"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7" fillId="0" borderId="39"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4" borderId="42" xfId="0" applyFont="1" applyFill="1" applyBorder="1" applyAlignment="1">
      <alignment horizontal="left" vertical="center"/>
    </xf>
    <xf numFmtId="0" fontId="3" fillId="4" borderId="43" xfId="0" applyFont="1" applyFill="1" applyBorder="1" applyAlignment="1">
      <alignment horizontal="left" vertical="center"/>
    </xf>
    <xf numFmtId="0" fontId="3" fillId="4" borderId="44" xfId="0" applyFont="1" applyFill="1" applyBorder="1" applyAlignment="1">
      <alignment horizontal="left" vertical="center"/>
    </xf>
    <xf numFmtId="171" fontId="2" fillId="6" borderId="43" xfId="0" applyNumberFormat="1" applyFont="1" applyFill="1" applyBorder="1" applyAlignment="1">
      <alignment horizontal="right" vertical="center"/>
    </xf>
    <xf numFmtId="0" fontId="2" fillId="0" borderId="37" xfId="0" applyFont="1" applyBorder="1" applyAlignment="1">
      <alignment horizontal="left"/>
    </xf>
    <xf numFmtId="0" fontId="2" fillId="6" borderId="25" xfId="0" applyFont="1" applyFill="1" applyBorder="1" applyAlignment="1">
      <alignment horizontal="center"/>
    </xf>
    <xf numFmtId="0" fontId="2" fillId="6" borderId="27" xfId="0" applyFont="1" applyFill="1" applyBorder="1" applyAlignment="1">
      <alignment horizontal="center"/>
    </xf>
    <xf numFmtId="0" fontId="2" fillId="6" borderId="26" xfId="0" applyFont="1" applyFill="1" applyBorder="1" applyAlignment="1">
      <alignment horizont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Měna 2"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view="pageLayout" zoomScale="73" zoomScaleNormal="85" zoomScalePageLayoutView="73" workbookViewId="0" topLeftCell="A1">
      <selection activeCell="A1" sqref="A1:N2"/>
    </sheetView>
  </sheetViews>
  <sheetFormatPr defaultColWidth="9.140625" defaultRowHeight="15"/>
  <cols>
    <col min="1" max="1" width="4.8515625" style="1" customWidth="1"/>
    <col min="2" max="2" width="8.7109375" style="1" customWidth="1"/>
    <col min="3" max="3" width="32.28125" style="1" customWidth="1"/>
    <col min="4" max="4" width="10.7109375" style="1" customWidth="1"/>
    <col min="5" max="5" width="14.7109375" style="2" customWidth="1"/>
    <col min="6" max="6" width="15.421875" style="1" customWidth="1"/>
    <col min="7" max="7" width="6.7109375" style="1" customWidth="1"/>
    <col min="8" max="8" width="12.00390625" style="1" customWidth="1"/>
    <col min="9" max="9" width="2.8515625" style="1" customWidth="1"/>
    <col min="10" max="10" width="5.00390625" style="1" customWidth="1"/>
    <col min="11" max="11" width="4.140625" style="1" customWidth="1"/>
    <col min="12" max="12" width="5.57421875" style="1" customWidth="1"/>
    <col min="13" max="13" width="27.00390625" style="1" customWidth="1"/>
    <col min="14" max="14" width="26.28125" style="1" customWidth="1"/>
    <col min="15" max="15" width="20.8515625" style="1" customWidth="1"/>
    <col min="16" max="16384" width="9.140625" style="1" customWidth="1"/>
  </cols>
  <sheetData>
    <row r="1" spans="1:14" ht="23.25" customHeight="1">
      <c r="A1" s="114" t="s">
        <v>66</v>
      </c>
      <c r="B1" s="114"/>
      <c r="C1" s="114"/>
      <c r="D1" s="114"/>
      <c r="E1" s="114"/>
      <c r="F1" s="114"/>
      <c r="G1" s="114"/>
      <c r="H1" s="114"/>
      <c r="I1" s="114"/>
      <c r="J1" s="114"/>
      <c r="K1" s="114"/>
      <c r="L1" s="114"/>
      <c r="M1" s="114"/>
      <c r="N1" s="114"/>
    </row>
    <row r="2" spans="1:14" ht="23.25" customHeight="1">
      <c r="A2" s="114"/>
      <c r="B2" s="114"/>
      <c r="C2" s="114"/>
      <c r="D2" s="114"/>
      <c r="E2" s="114"/>
      <c r="F2" s="114"/>
      <c r="G2" s="114"/>
      <c r="H2" s="114"/>
      <c r="I2" s="114"/>
      <c r="J2" s="114"/>
      <c r="K2" s="114"/>
      <c r="L2" s="114"/>
      <c r="M2" s="114"/>
      <c r="N2" s="114"/>
    </row>
    <row r="3" spans="1:14" ht="53.25" customHeight="1">
      <c r="A3" s="116" t="s">
        <v>60</v>
      </c>
      <c r="B3" s="116"/>
      <c r="C3" s="116"/>
      <c r="D3" s="116"/>
      <c r="E3" s="116"/>
      <c r="F3" s="116"/>
      <c r="G3" s="116"/>
      <c r="H3" s="116"/>
      <c r="I3" s="116"/>
      <c r="J3" s="116"/>
      <c r="K3" s="116"/>
      <c r="L3" s="116"/>
      <c r="M3" s="116"/>
      <c r="N3" s="116"/>
    </row>
    <row r="4" spans="1:14" ht="4.5" customHeight="1">
      <c r="A4" s="5"/>
      <c r="B4" s="5"/>
      <c r="C4" s="5"/>
      <c r="D4" s="5"/>
      <c r="E4" s="8"/>
      <c r="F4" s="5"/>
      <c r="G4" s="5"/>
      <c r="H4" s="5"/>
      <c r="I4" s="5"/>
      <c r="J4" s="5"/>
      <c r="K4" s="5"/>
      <c r="L4" s="5"/>
      <c r="M4" s="5"/>
      <c r="N4" s="5"/>
    </row>
    <row r="5" spans="1:14" ht="18" thickBot="1">
      <c r="A5" s="115" t="s">
        <v>4</v>
      </c>
      <c r="B5" s="115"/>
      <c r="C5" s="115"/>
      <c r="D5" s="115"/>
      <c r="E5" s="115"/>
      <c r="F5" s="115"/>
      <c r="G5" s="115"/>
      <c r="H5" s="115"/>
      <c r="I5" s="115"/>
      <c r="J5" s="115"/>
      <c r="K5" s="115"/>
      <c r="L5" s="115"/>
      <c r="M5" s="115"/>
      <c r="N5" s="115"/>
    </row>
    <row r="6" spans="1:14" ht="27.75" customHeight="1">
      <c r="A6" s="122" t="s">
        <v>0</v>
      </c>
      <c r="B6" s="123"/>
      <c r="C6" s="123"/>
      <c r="D6" s="123"/>
      <c r="E6" s="124"/>
      <c r="F6" s="109"/>
      <c r="G6" s="109"/>
      <c r="H6" s="109"/>
      <c r="I6" s="109"/>
      <c r="J6" s="109"/>
      <c r="K6" s="109"/>
      <c r="L6" s="109"/>
      <c r="M6" s="109"/>
      <c r="N6" s="110"/>
    </row>
    <row r="7" spans="1:14" ht="27.75" customHeight="1">
      <c r="A7" s="102" t="s">
        <v>1</v>
      </c>
      <c r="B7" s="103"/>
      <c r="C7" s="103"/>
      <c r="D7" s="103"/>
      <c r="E7" s="104"/>
      <c r="F7" s="105"/>
      <c r="G7" s="105"/>
      <c r="H7" s="105"/>
      <c r="I7" s="105"/>
      <c r="J7" s="105"/>
      <c r="K7" s="105"/>
      <c r="L7" s="105"/>
      <c r="M7" s="105"/>
      <c r="N7" s="106"/>
    </row>
    <row r="8" spans="1:14" ht="27.75" customHeight="1">
      <c r="A8" s="102" t="s">
        <v>5</v>
      </c>
      <c r="B8" s="103"/>
      <c r="C8" s="103"/>
      <c r="D8" s="103"/>
      <c r="E8" s="104"/>
      <c r="F8" s="105"/>
      <c r="G8" s="105"/>
      <c r="H8" s="105"/>
      <c r="I8" s="105"/>
      <c r="J8" s="105"/>
      <c r="K8" s="105"/>
      <c r="L8" s="105"/>
      <c r="M8" s="105"/>
      <c r="N8" s="106"/>
    </row>
    <row r="9" spans="1:14" ht="27.75" customHeight="1">
      <c r="A9" s="102" t="s">
        <v>7</v>
      </c>
      <c r="B9" s="103"/>
      <c r="C9" s="103"/>
      <c r="D9" s="103"/>
      <c r="E9" s="104"/>
      <c r="F9" s="105"/>
      <c r="G9" s="105"/>
      <c r="H9" s="105"/>
      <c r="I9" s="105"/>
      <c r="J9" s="105"/>
      <c r="K9" s="105"/>
      <c r="L9" s="105"/>
      <c r="M9" s="105"/>
      <c r="N9" s="106"/>
    </row>
    <row r="10" spans="1:14" ht="27.75" customHeight="1">
      <c r="A10" s="102" t="s">
        <v>2</v>
      </c>
      <c r="B10" s="103"/>
      <c r="C10" s="103"/>
      <c r="D10" s="103"/>
      <c r="E10" s="104"/>
      <c r="F10" s="105"/>
      <c r="G10" s="105"/>
      <c r="H10" s="105"/>
      <c r="I10" s="105"/>
      <c r="J10" s="105"/>
      <c r="K10" s="105"/>
      <c r="L10" s="105"/>
      <c r="M10" s="105"/>
      <c r="N10" s="106"/>
    </row>
    <row r="11" spans="1:14" ht="27.75" customHeight="1">
      <c r="A11" s="102" t="s">
        <v>6</v>
      </c>
      <c r="B11" s="103"/>
      <c r="C11" s="103"/>
      <c r="D11" s="103"/>
      <c r="E11" s="104"/>
      <c r="F11" s="105"/>
      <c r="G11" s="105"/>
      <c r="H11" s="105"/>
      <c r="I11" s="105"/>
      <c r="J11" s="105"/>
      <c r="K11" s="105"/>
      <c r="L11" s="105"/>
      <c r="M11" s="105"/>
      <c r="N11" s="106"/>
    </row>
    <row r="12" spans="1:14" ht="27.75" customHeight="1" thickBot="1">
      <c r="A12" s="119" t="s">
        <v>3</v>
      </c>
      <c r="B12" s="120"/>
      <c r="C12" s="120"/>
      <c r="D12" s="120"/>
      <c r="E12" s="121"/>
      <c r="F12" s="117"/>
      <c r="G12" s="117"/>
      <c r="H12" s="117"/>
      <c r="I12" s="117"/>
      <c r="J12" s="117"/>
      <c r="K12" s="117"/>
      <c r="L12" s="117"/>
      <c r="M12" s="117"/>
      <c r="N12" s="118"/>
    </row>
    <row r="13" spans="3:12" ht="0.75" customHeight="1">
      <c r="C13" s="2"/>
      <c r="D13" s="2"/>
      <c r="F13" s="2"/>
      <c r="G13" s="2"/>
      <c r="H13" s="2"/>
      <c r="I13" s="2"/>
      <c r="J13" s="2"/>
      <c r="K13" s="2"/>
      <c r="L13" s="2"/>
    </row>
    <row r="14" spans="3:12" ht="0.75" customHeight="1">
      <c r="C14" s="2"/>
      <c r="D14" s="2"/>
      <c r="F14" s="2"/>
      <c r="G14" s="2"/>
      <c r="H14" s="2"/>
      <c r="I14" s="2"/>
      <c r="J14" s="2"/>
      <c r="K14" s="2"/>
      <c r="L14" s="2"/>
    </row>
    <row r="15" spans="3:12" ht="0.75" customHeight="1">
      <c r="C15" s="2"/>
      <c r="D15" s="2"/>
      <c r="F15" s="2"/>
      <c r="G15" s="2"/>
      <c r="H15" s="2"/>
      <c r="I15" s="2"/>
      <c r="J15" s="2"/>
      <c r="K15" s="2"/>
      <c r="L15" s="2"/>
    </row>
    <row r="16" spans="3:12" ht="18.75" customHeight="1" thickBot="1">
      <c r="C16" s="2"/>
      <c r="D16" s="2"/>
      <c r="F16" s="2"/>
      <c r="G16" s="2"/>
      <c r="H16" s="2"/>
      <c r="I16" s="2"/>
      <c r="J16" s="2"/>
      <c r="K16" s="2"/>
      <c r="L16" s="2"/>
    </row>
    <row r="17" spans="1:14" ht="364.5" customHeight="1" thickBot="1">
      <c r="A17" s="97" t="s">
        <v>64</v>
      </c>
      <c r="B17" s="98"/>
      <c r="C17" s="98"/>
      <c r="D17" s="98"/>
      <c r="E17" s="98"/>
      <c r="F17" s="98"/>
      <c r="G17" s="98"/>
      <c r="H17" s="98"/>
      <c r="I17" s="98"/>
      <c r="J17" s="98"/>
      <c r="K17" s="98"/>
      <c r="L17" s="98"/>
      <c r="M17" s="98"/>
      <c r="N17" s="99"/>
    </row>
    <row r="18" spans="1:14" ht="36.75" customHeight="1">
      <c r="A18" s="111" t="s">
        <v>67</v>
      </c>
      <c r="B18" s="112"/>
      <c r="C18" s="112"/>
      <c r="D18" s="112"/>
      <c r="E18" s="112"/>
      <c r="F18" s="113"/>
      <c r="G18" s="71" t="s">
        <v>8</v>
      </c>
      <c r="H18" s="72"/>
      <c r="I18" s="72"/>
      <c r="J18" s="72"/>
      <c r="K18" s="72"/>
      <c r="L18" s="72"/>
      <c r="M18" s="72"/>
      <c r="N18" s="73"/>
    </row>
    <row r="19" spans="1:14" ht="126.75" customHeight="1">
      <c r="A19" s="78" t="s">
        <v>17</v>
      </c>
      <c r="B19" s="79"/>
      <c r="C19" s="80"/>
      <c r="D19" s="3" t="s">
        <v>15</v>
      </c>
      <c r="E19" s="3" t="s">
        <v>11</v>
      </c>
      <c r="F19" s="21" t="s">
        <v>56</v>
      </c>
      <c r="G19" s="84" t="s">
        <v>27</v>
      </c>
      <c r="H19" s="84"/>
      <c r="I19" s="84" t="s">
        <v>28</v>
      </c>
      <c r="J19" s="84"/>
      <c r="K19" s="84"/>
      <c r="L19" s="85"/>
      <c r="M19" s="9" t="s">
        <v>25</v>
      </c>
      <c r="N19" s="4" t="s">
        <v>26</v>
      </c>
    </row>
    <row r="20" spans="1:14" ht="42" customHeight="1">
      <c r="A20" s="89" t="s">
        <v>53</v>
      </c>
      <c r="B20" s="90"/>
      <c r="C20" s="91"/>
      <c r="D20" s="34" t="s">
        <v>44</v>
      </c>
      <c r="E20" s="35" t="s">
        <v>48</v>
      </c>
      <c r="F20" s="6">
        <v>180</v>
      </c>
      <c r="G20" s="87"/>
      <c r="H20" s="87"/>
      <c r="I20" s="87"/>
      <c r="J20" s="87"/>
      <c r="K20" s="87"/>
      <c r="L20" s="88"/>
      <c r="M20" s="25">
        <f>F20*G20</f>
        <v>0</v>
      </c>
      <c r="N20" s="26">
        <f>F20*I20</f>
        <v>0</v>
      </c>
    </row>
    <row r="21" spans="1:14" ht="42" customHeight="1">
      <c r="A21" s="89" t="s">
        <v>46</v>
      </c>
      <c r="B21" s="90"/>
      <c r="C21" s="91"/>
      <c r="D21" s="34" t="s">
        <v>47</v>
      </c>
      <c r="E21" s="35" t="s">
        <v>49</v>
      </c>
      <c r="F21" s="6">
        <v>2</v>
      </c>
      <c r="G21" s="87"/>
      <c r="H21" s="87"/>
      <c r="I21" s="87"/>
      <c r="J21" s="87"/>
      <c r="K21" s="87"/>
      <c r="L21" s="88"/>
      <c r="M21" s="25">
        <f>F21*G21</f>
        <v>0</v>
      </c>
      <c r="N21" s="26">
        <f>F21*I21</f>
        <v>0</v>
      </c>
    </row>
    <row r="22" spans="1:14" ht="27.75" customHeight="1">
      <c r="A22" s="89" t="s">
        <v>12</v>
      </c>
      <c r="B22" s="90"/>
      <c r="C22" s="91"/>
      <c r="D22" s="32" t="s">
        <v>45</v>
      </c>
      <c r="E22" s="33" t="s">
        <v>16</v>
      </c>
      <c r="F22" s="10">
        <v>180</v>
      </c>
      <c r="G22" s="88"/>
      <c r="H22" s="100"/>
      <c r="I22" s="88"/>
      <c r="J22" s="101"/>
      <c r="K22" s="101"/>
      <c r="L22" s="100"/>
      <c r="M22" s="25">
        <f>F22*G22</f>
        <v>0</v>
      </c>
      <c r="N22" s="26">
        <f>F22*I22</f>
        <v>0</v>
      </c>
    </row>
    <row r="23" spans="1:14" ht="28.5" customHeight="1" thickBot="1">
      <c r="A23" s="89" t="s">
        <v>14</v>
      </c>
      <c r="B23" s="90"/>
      <c r="C23" s="91"/>
      <c r="D23" s="32" t="s">
        <v>13</v>
      </c>
      <c r="E23" s="33" t="s">
        <v>43</v>
      </c>
      <c r="F23" s="10">
        <v>160</v>
      </c>
      <c r="G23" s="88"/>
      <c r="H23" s="100"/>
      <c r="I23" s="88"/>
      <c r="J23" s="101"/>
      <c r="K23" s="101"/>
      <c r="L23" s="100"/>
      <c r="M23" s="27">
        <f>F23*G23</f>
        <v>0</v>
      </c>
      <c r="N23" s="28">
        <f>F23*I23</f>
        <v>0</v>
      </c>
    </row>
    <row r="24" spans="1:14" ht="42" customHeight="1" thickBot="1" thickTop="1">
      <c r="A24" s="92" t="s">
        <v>22</v>
      </c>
      <c r="B24" s="93"/>
      <c r="C24" s="93"/>
      <c r="D24" s="93"/>
      <c r="E24" s="93"/>
      <c r="F24" s="93"/>
      <c r="G24" s="93"/>
      <c r="H24" s="93"/>
      <c r="I24" s="93"/>
      <c r="J24" s="93"/>
      <c r="K24" s="93"/>
      <c r="L24" s="93"/>
      <c r="M24" s="44">
        <f>SUM(M20:M23)</f>
        <v>0</v>
      </c>
      <c r="N24" s="45">
        <f>SUM(N20:N23)</f>
        <v>0</v>
      </c>
    </row>
    <row r="25" spans="1:14" s="17" customFormat="1" ht="27.75" customHeight="1">
      <c r="A25" s="68" t="s">
        <v>68</v>
      </c>
      <c r="B25" s="69"/>
      <c r="C25" s="69"/>
      <c r="D25" s="69"/>
      <c r="E25" s="69"/>
      <c r="F25" s="70"/>
      <c r="G25" s="71" t="s">
        <v>8</v>
      </c>
      <c r="H25" s="72"/>
      <c r="I25" s="72"/>
      <c r="J25" s="72"/>
      <c r="K25" s="72"/>
      <c r="L25" s="72"/>
      <c r="M25" s="72"/>
      <c r="N25" s="73"/>
    </row>
    <row r="26" spans="1:14" s="17" customFormat="1" ht="152.25" customHeight="1">
      <c r="A26" s="81" t="s">
        <v>57</v>
      </c>
      <c r="B26" s="82"/>
      <c r="C26" s="83"/>
      <c r="D26" s="3" t="s">
        <v>15</v>
      </c>
      <c r="E26" s="3" t="s">
        <v>11</v>
      </c>
      <c r="F26" s="21" t="s">
        <v>55</v>
      </c>
      <c r="G26" s="84" t="s">
        <v>29</v>
      </c>
      <c r="H26" s="84"/>
      <c r="I26" s="84" t="s">
        <v>30</v>
      </c>
      <c r="J26" s="84"/>
      <c r="K26" s="84"/>
      <c r="L26" s="85"/>
      <c r="M26" s="9" t="s">
        <v>31</v>
      </c>
      <c r="N26" s="4" t="s">
        <v>32</v>
      </c>
    </row>
    <row r="27" spans="1:14" s="17" customFormat="1" ht="31.5" customHeight="1">
      <c r="A27" s="89" t="s">
        <v>53</v>
      </c>
      <c r="B27" s="90"/>
      <c r="C27" s="91"/>
      <c r="D27" s="34" t="s">
        <v>44</v>
      </c>
      <c r="E27" s="35" t="s">
        <v>48</v>
      </c>
      <c r="F27" s="6">
        <v>9</v>
      </c>
      <c r="G27" s="87"/>
      <c r="H27" s="87"/>
      <c r="I27" s="87"/>
      <c r="J27" s="87"/>
      <c r="K27" s="87"/>
      <c r="L27" s="88"/>
      <c r="M27" s="23">
        <f>F27*G27*22</f>
        <v>0</v>
      </c>
      <c r="N27" s="29">
        <f>F27*I27*22</f>
        <v>0</v>
      </c>
    </row>
    <row r="28" spans="1:14" s="17" customFormat="1" ht="42" customHeight="1">
      <c r="A28" s="89" t="s">
        <v>46</v>
      </c>
      <c r="B28" s="90"/>
      <c r="C28" s="91"/>
      <c r="D28" s="34" t="s">
        <v>47</v>
      </c>
      <c r="E28" s="35" t="s">
        <v>49</v>
      </c>
      <c r="F28" s="6">
        <v>1</v>
      </c>
      <c r="G28" s="87"/>
      <c r="H28" s="87"/>
      <c r="I28" s="87"/>
      <c r="J28" s="87"/>
      <c r="K28" s="87"/>
      <c r="L28" s="88"/>
      <c r="M28" s="23">
        <f>F28*G28*22</f>
        <v>0</v>
      </c>
      <c r="N28" s="29">
        <f>F28*I28*22</f>
        <v>0</v>
      </c>
    </row>
    <row r="29" spans="1:14" s="17" customFormat="1" ht="33" customHeight="1">
      <c r="A29" s="89" t="s">
        <v>12</v>
      </c>
      <c r="B29" s="90"/>
      <c r="C29" s="91"/>
      <c r="D29" s="32" t="s">
        <v>45</v>
      </c>
      <c r="E29" s="33" t="s">
        <v>16</v>
      </c>
      <c r="F29" s="6">
        <v>9</v>
      </c>
      <c r="G29" s="87"/>
      <c r="H29" s="87"/>
      <c r="I29" s="87"/>
      <c r="J29" s="87"/>
      <c r="K29" s="87"/>
      <c r="L29" s="88"/>
      <c r="M29" s="23">
        <f>F29*G29*22</f>
        <v>0</v>
      </c>
      <c r="N29" s="29">
        <f>F29*I29*22</f>
        <v>0</v>
      </c>
    </row>
    <row r="30" spans="1:14" s="17" customFormat="1" ht="31.5" customHeight="1" thickBot="1">
      <c r="A30" s="136" t="s">
        <v>14</v>
      </c>
      <c r="B30" s="137"/>
      <c r="C30" s="138"/>
      <c r="D30" s="38" t="s">
        <v>13</v>
      </c>
      <c r="E30" s="39" t="s">
        <v>43</v>
      </c>
      <c r="F30" s="22">
        <v>8</v>
      </c>
      <c r="G30" s="125"/>
      <c r="H30" s="126"/>
      <c r="I30" s="125"/>
      <c r="J30" s="139"/>
      <c r="K30" s="139"/>
      <c r="L30" s="126"/>
      <c r="M30" s="24">
        <f>F30*G30*22</f>
        <v>0</v>
      </c>
      <c r="N30" s="30">
        <f>F30*I30*22</f>
        <v>0</v>
      </c>
    </row>
    <row r="31" spans="1:14" s="17" customFormat="1" ht="42" customHeight="1" thickBot="1" thickTop="1">
      <c r="A31" s="134" t="s">
        <v>54</v>
      </c>
      <c r="B31" s="135"/>
      <c r="C31" s="135"/>
      <c r="D31" s="135"/>
      <c r="E31" s="135"/>
      <c r="F31" s="135"/>
      <c r="G31" s="135"/>
      <c r="H31" s="135"/>
      <c r="I31" s="135"/>
      <c r="J31" s="135"/>
      <c r="K31" s="135"/>
      <c r="L31" s="135"/>
      <c r="M31" s="44">
        <f>SUM(M27:M30)</f>
        <v>0</v>
      </c>
      <c r="N31" s="44">
        <f>SUM(N27:N30)</f>
        <v>0</v>
      </c>
    </row>
    <row r="32" spans="1:14" s="17" customFormat="1" ht="2.25" customHeight="1" thickBot="1">
      <c r="A32" s="11"/>
      <c r="B32" s="11"/>
      <c r="C32" s="11"/>
      <c r="D32" s="12"/>
      <c r="E32" s="20"/>
      <c r="F32" s="12"/>
      <c r="G32" s="13"/>
      <c r="H32" s="13"/>
      <c r="I32" s="13"/>
      <c r="J32" s="13"/>
      <c r="K32" s="13"/>
      <c r="L32" s="13"/>
      <c r="M32" s="14"/>
      <c r="N32" s="14"/>
    </row>
    <row r="33" spans="1:14" ht="27.75" customHeight="1">
      <c r="A33" s="127" t="s">
        <v>69</v>
      </c>
      <c r="B33" s="128"/>
      <c r="C33" s="128"/>
      <c r="D33" s="128"/>
      <c r="E33" s="128"/>
      <c r="F33" s="128"/>
      <c r="G33" s="129" t="s">
        <v>8</v>
      </c>
      <c r="H33" s="129"/>
      <c r="I33" s="129"/>
      <c r="J33" s="129"/>
      <c r="K33" s="129"/>
      <c r="L33" s="129"/>
      <c r="M33" s="129"/>
      <c r="N33" s="130"/>
    </row>
    <row r="34" spans="1:14" ht="137.25" customHeight="1">
      <c r="A34" s="78" t="s">
        <v>10</v>
      </c>
      <c r="B34" s="79"/>
      <c r="C34" s="79"/>
      <c r="D34" s="79"/>
      <c r="E34" s="80"/>
      <c r="F34" s="21" t="s">
        <v>58</v>
      </c>
      <c r="G34" s="84" t="s">
        <v>33</v>
      </c>
      <c r="H34" s="84"/>
      <c r="I34" s="84" t="s">
        <v>34</v>
      </c>
      <c r="J34" s="84"/>
      <c r="K34" s="84"/>
      <c r="L34" s="84"/>
      <c r="M34" s="9" t="s">
        <v>35</v>
      </c>
      <c r="N34" s="4" t="s">
        <v>36</v>
      </c>
    </row>
    <row r="35" spans="1:14" ht="27.75" customHeight="1">
      <c r="A35" s="131" t="s">
        <v>19</v>
      </c>
      <c r="B35" s="132"/>
      <c r="C35" s="132"/>
      <c r="D35" s="132"/>
      <c r="E35" s="133"/>
      <c r="F35" s="6">
        <v>522</v>
      </c>
      <c r="G35" s="87"/>
      <c r="H35" s="87"/>
      <c r="I35" s="87"/>
      <c r="J35" s="87"/>
      <c r="K35" s="87"/>
      <c r="L35" s="87"/>
      <c r="M35" s="23">
        <f>F35*G35</f>
        <v>0</v>
      </c>
      <c r="N35" s="29">
        <f>F35*I35</f>
        <v>0</v>
      </c>
    </row>
    <row r="36" spans="1:14" ht="27.75" customHeight="1" thickBot="1">
      <c r="A36" s="94" t="s">
        <v>21</v>
      </c>
      <c r="B36" s="95"/>
      <c r="C36" s="95"/>
      <c r="D36" s="95"/>
      <c r="E36" s="96"/>
      <c r="F36" s="22">
        <v>522</v>
      </c>
      <c r="G36" s="86"/>
      <c r="H36" s="86"/>
      <c r="I36" s="86"/>
      <c r="J36" s="86"/>
      <c r="K36" s="86"/>
      <c r="L36" s="86"/>
      <c r="M36" s="24">
        <f>F36*G36</f>
        <v>0</v>
      </c>
      <c r="N36" s="30">
        <f>F36*I36</f>
        <v>0</v>
      </c>
    </row>
    <row r="37" spans="1:14" ht="27.75" customHeight="1" thickTop="1">
      <c r="A37" s="62" t="s">
        <v>65</v>
      </c>
      <c r="B37" s="63"/>
      <c r="C37" s="63"/>
      <c r="D37" s="63"/>
      <c r="E37" s="63"/>
      <c r="F37" s="63"/>
      <c r="G37" s="63"/>
      <c r="H37" s="63"/>
      <c r="I37" s="63"/>
      <c r="J37" s="63"/>
      <c r="K37" s="63"/>
      <c r="L37" s="64"/>
      <c r="M37" s="42">
        <f>M35+M36</f>
        <v>0</v>
      </c>
      <c r="N37" s="43">
        <f>N35+N36</f>
        <v>0</v>
      </c>
    </row>
    <row r="38" spans="1:14" ht="27.75" customHeight="1" thickBot="1">
      <c r="A38" s="11"/>
      <c r="B38" s="11"/>
      <c r="C38" s="11"/>
      <c r="D38" s="12"/>
      <c r="E38" s="12"/>
      <c r="F38" s="12"/>
      <c r="G38" s="13"/>
      <c r="H38" s="13"/>
      <c r="I38" s="13"/>
      <c r="J38" s="13"/>
      <c r="K38" s="13"/>
      <c r="L38" s="13"/>
      <c r="M38" s="14"/>
      <c r="N38" s="14"/>
    </row>
    <row r="39" spans="1:14" ht="27.75" customHeight="1">
      <c r="A39" s="127" t="s">
        <v>70</v>
      </c>
      <c r="B39" s="128"/>
      <c r="C39" s="128"/>
      <c r="D39" s="128"/>
      <c r="E39" s="128"/>
      <c r="F39" s="128"/>
      <c r="G39" s="129" t="s">
        <v>8</v>
      </c>
      <c r="H39" s="129"/>
      <c r="I39" s="129"/>
      <c r="J39" s="129"/>
      <c r="K39" s="129"/>
      <c r="L39" s="129"/>
      <c r="M39" s="129"/>
      <c r="N39" s="130"/>
    </row>
    <row r="40" spans="1:14" ht="126" customHeight="1">
      <c r="A40" s="78" t="s">
        <v>10</v>
      </c>
      <c r="B40" s="79"/>
      <c r="C40" s="79"/>
      <c r="D40" s="79"/>
      <c r="E40" s="80"/>
      <c r="F40" s="21" t="s">
        <v>59</v>
      </c>
      <c r="G40" s="84" t="s">
        <v>23</v>
      </c>
      <c r="H40" s="84"/>
      <c r="I40" s="84" t="s">
        <v>24</v>
      </c>
      <c r="J40" s="84"/>
      <c r="K40" s="84"/>
      <c r="L40" s="84"/>
      <c r="M40" s="9" t="s">
        <v>37</v>
      </c>
      <c r="N40" s="4" t="s">
        <v>38</v>
      </c>
    </row>
    <row r="41" spans="1:14" ht="27.75" customHeight="1" thickBot="1">
      <c r="A41" s="65" t="s">
        <v>42</v>
      </c>
      <c r="B41" s="66"/>
      <c r="C41" s="66"/>
      <c r="D41" s="66"/>
      <c r="E41" s="67"/>
      <c r="F41" s="7">
        <v>20</v>
      </c>
      <c r="G41" s="60"/>
      <c r="H41" s="60"/>
      <c r="I41" s="60"/>
      <c r="J41" s="60"/>
      <c r="K41" s="60"/>
      <c r="L41" s="60"/>
      <c r="M41" s="40">
        <f>F41*G41</f>
        <v>0</v>
      </c>
      <c r="N41" s="41">
        <f>F41*I41</f>
        <v>0</v>
      </c>
    </row>
    <row r="42" spans="1:14" ht="15.75" thickBot="1">
      <c r="A42" s="11"/>
      <c r="B42" s="11"/>
      <c r="C42" s="11"/>
      <c r="D42" s="12"/>
      <c r="E42" s="12"/>
      <c r="F42" s="12"/>
      <c r="G42" s="13"/>
      <c r="H42" s="13"/>
      <c r="I42" s="13"/>
      <c r="J42" s="13"/>
      <c r="K42" s="13"/>
      <c r="L42" s="13"/>
      <c r="M42" s="14"/>
      <c r="N42" s="14"/>
    </row>
    <row r="43" spans="1:14" ht="40.5" customHeight="1">
      <c r="A43" s="68" t="s">
        <v>71</v>
      </c>
      <c r="B43" s="69"/>
      <c r="C43" s="69"/>
      <c r="D43" s="69"/>
      <c r="E43" s="69"/>
      <c r="F43" s="70"/>
      <c r="G43" s="71" t="s">
        <v>8</v>
      </c>
      <c r="H43" s="72"/>
      <c r="I43" s="72"/>
      <c r="J43" s="72"/>
      <c r="K43" s="72"/>
      <c r="L43" s="72"/>
      <c r="M43" s="72"/>
      <c r="N43" s="73"/>
    </row>
    <row r="44" spans="1:14" ht="58.5" customHeight="1">
      <c r="A44" s="81" t="s">
        <v>20</v>
      </c>
      <c r="B44" s="82"/>
      <c r="C44" s="82"/>
      <c r="D44" s="82"/>
      <c r="E44" s="82"/>
      <c r="F44" s="83"/>
      <c r="G44" s="107" t="s">
        <v>39</v>
      </c>
      <c r="H44" s="107"/>
      <c r="I44" s="107" t="s">
        <v>40</v>
      </c>
      <c r="J44" s="107"/>
      <c r="K44" s="107"/>
      <c r="L44" s="108"/>
      <c r="M44" s="31"/>
      <c r="N44" s="4"/>
    </row>
    <row r="45" spans="1:14" ht="27.75" customHeight="1">
      <c r="A45" s="74" t="s">
        <v>50</v>
      </c>
      <c r="B45" s="75"/>
      <c r="C45" s="75"/>
      <c r="D45" s="75"/>
      <c r="E45" s="75"/>
      <c r="F45" s="76"/>
      <c r="G45" s="77"/>
      <c r="H45" s="77"/>
      <c r="I45" s="77"/>
      <c r="J45" s="77"/>
      <c r="K45" s="77"/>
      <c r="L45" s="53"/>
      <c r="M45" s="15" t="s">
        <v>18</v>
      </c>
      <c r="N45" s="16" t="s">
        <v>18</v>
      </c>
    </row>
    <row r="46" spans="1:14" ht="27.75" customHeight="1">
      <c r="A46" s="74" t="s">
        <v>41</v>
      </c>
      <c r="B46" s="75"/>
      <c r="C46" s="75"/>
      <c r="D46" s="75"/>
      <c r="E46" s="75"/>
      <c r="F46" s="76"/>
      <c r="G46" s="53"/>
      <c r="H46" s="54"/>
      <c r="I46" s="53"/>
      <c r="J46" s="55"/>
      <c r="K46" s="55"/>
      <c r="L46" s="54"/>
      <c r="M46" s="36" t="s">
        <v>18</v>
      </c>
      <c r="N46" s="37" t="s">
        <v>18</v>
      </c>
    </row>
    <row r="47" spans="1:14" ht="27.75" customHeight="1">
      <c r="A47" s="50" t="s">
        <v>51</v>
      </c>
      <c r="B47" s="51"/>
      <c r="C47" s="51"/>
      <c r="D47" s="51"/>
      <c r="E47" s="51"/>
      <c r="F47" s="52"/>
      <c r="G47" s="53"/>
      <c r="H47" s="54"/>
      <c r="I47" s="53"/>
      <c r="J47" s="55"/>
      <c r="K47" s="55"/>
      <c r="L47" s="54"/>
      <c r="M47" s="36" t="s">
        <v>18</v>
      </c>
      <c r="N47" s="37" t="s">
        <v>18</v>
      </c>
    </row>
    <row r="48" spans="1:14" ht="27.75" customHeight="1" thickBot="1">
      <c r="A48" s="56" t="s">
        <v>52</v>
      </c>
      <c r="B48" s="57"/>
      <c r="C48" s="57"/>
      <c r="D48" s="57"/>
      <c r="E48" s="57"/>
      <c r="F48" s="58"/>
      <c r="G48" s="59"/>
      <c r="H48" s="59"/>
      <c r="I48" s="60"/>
      <c r="J48" s="60"/>
      <c r="K48" s="60"/>
      <c r="L48" s="61"/>
      <c r="M48" s="18" t="s">
        <v>18</v>
      </c>
      <c r="N48" s="19" t="s">
        <v>18</v>
      </c>
    </row>
    <row r="49" spans="1:8" ht="15">
      <c r="A49" s="140" t="s">
        <v>72</v>
      </c>
      <c r="B49" s="140"/>
      <c r="C49" s="140"/>
      <c r="D49" s="140"/>
      <c r="E49" s="140"/>
      <c r="F49" s="141"/>
      <c r="G49" s="142"/>
      <c r="H49" s="143"/>
    </row>
    <row r="50" spans="1:14" ht="15">
      <c r="A50" s="46" t="s">
        <v>62</v>
      </c>
      <c r="B50" s="46"/>
      <c r="C50" s="46"/>
      <c r="D50" s="46"/>
      <c r="E50" s="46"/>
      <c r="J50" s="48" t="s">
        <v>63</v>
      </c>
      <c r="K50" s="48"/>
      <c r="L50" s="48"/>
      <c r="M50" s="48"/>
      <c r="N50" s="48"/>
    </row>
    <row r="51" spans="1:14" ht="15">
      <c r="A51" s="47" t="s">
        <v>61</v>
      </c>
      <c r="B51" s="47"/>
      <c r="C51" s="47"/>
      <c r="D51" s="47"/>
      <c r="E51" s="47"/>
      <c r="J51" s="49" t="s">
        <v>9</v>
      </c>
      <c r="K51" s="49"/>
      <c r="L51" s="49"/>
      <c r="M51" s="49"/>
      <c r="N51" s="49"/>
    </row>
  </sheetData>
  <sheetProtection/>
  <mergeCells count="97">
    <mergeCell ref="A49:E49"/>
    <mergeCell ref="F49:H49"/>
    <mergeCell ref="A9:E9"/>
    <mergeCell ref="A10:E10"/>
    <mergeCell ref="A11:E11"/>
    <mergeCell ref="A45:F45"/>
    <mergeCell ref="G45:H45"/>
    <mergeCell ref="G41:H41"/>
    <mergeCell ref="A39:F39"/>
    <mergeCell ref="G39:N39"/>
    <mergeCell ref="I28:L28"/>
    <mergeCell ref="G40:H40"/>
    <mergeCell ref="I40:L40"/>
    <mergeCell ref="G35:H35"/>
    <mergeCell ref="A29:C29"/>
    <mergeCell ref="G29:H29"/>
    <mergeCell ref="I29:L29"/>
    <mergeCell ref="A31:L31"/>
    <mergeCell ref="A30:C30"/>
    <mergeCell ref="I30:L30"/>
    <mergeCell ref="G30:H30"/>
    <mergeCell ref="I19:L19"/>
    <mergeCell ref="I35:L35"/>
    <mergeCell ref="A33:F33"/>
    <mergeCell ref="G33:N33"/>
    <mergeCell ref="G34:H34"/>
    <mergeCell ref="I34:L34"/>
    <mergeCell ref="A34:E34"/>
    <mergeCell ref="A35:E35"/>
    <mergeCell ref="I20:L20"/>
    <mergeCell ref="A27:C27"/>
    <mergeCell ref="A1:N2"/>
    <mergeCell ref="A5:N5"/>
    <mergeCell ref="A3:N3"/>
    <mergeCell ref="F9:N9"/>
    <mergeCell ref="F10:N10"/>
    <mergeCell ref="F12:N12"/>
    <mergeCell ref="A12:E12"/>
    <mergeCell ref="A6:E6"/>
    <mergeCell ref="A7:E7"/>
    <mergeCell ref="A8:E8"/>
    <mergeCell ref="F11:N11"/>
    <mergeCell ref="A44:F44"/>
    <mergeCell ref="G44:H44"/>
    <mergeCell ref="I44:L44"/>
    <mergeCell ref="F6:N6"/>
    <mergeCell ref="A18:F18"/>
    <mergeCell ref="G18:N18"/>
    <mergeCell ref="F7:N7"/>
    <mergeCell ref="F8:N8"/>
    <mergeCell ref="A17:N17"/>
    <mergeCell ref="A22:C22"/>
    <mergeCell ref="A23:C23"/>
    <mergeCell ref="G22:H22"/>
    <mergeCell ref="I22:L22"/>
    <mergeCell ref="G23:H23"/>
    <mergeCell ref="I23:L23"/>
    <mergeCell ref="A19:C19"/>
    <mergeCell ref="G19:H19"/>
    <mergeCell ref="G20:H20"/>
    <mergeCell ref="A21:C21"/>
    <mergeCell ref="G21:H21"/>
    <mergeCell ref="I21:L21"/>
    <mergeCell ref="A20:C20"/>
    <mergeCell ref="A25:F25"/>
    <mergeCell ref="G25:N25"/>
    <mergeCell ref="A24:L24"/>
    <mergeCell ref="A26:C26"/>
    <mergeCell ref="G26:H26"/>
    <mergeCell ref="I26:L26"/>
    <mergeCell ref="G36:H36"/>
    <mergeCell ref="I36:L36"/>
    <mergeCell ref="G27:H27"/>
    <mergeCell ref="I27:L27"/>
    <mergeCell ref="A28:C28"/>
    <mergeCell ref="G28:H28"/>
    <mergeCell ref="A36:E36"/>
    <mergeCell ref="A37:L37"/>
    <mergeCell ref="A41:E41"/>
    <mergeCell ref="A43:F43"/>
    <mergeCell ref="G43:N43"/>
    <mergeCell ref="A46:F46"/>
    <mergeCell ref="G46:H46"/>
    <mergeCell ref="I46:L46"/>
    <mergeCell ref="I45:L45"/>
    <mergeCell ref="I41:L41"/>
    <mergeCell ref="A40:E40"/>
    <mergeCell ref="A50:E50"/>
    <mergeCell ref="A51:E51"/>
    <mergeCell ref="J50:N50"/>
    <mergeCell ref="J51:N51"/>
    <mergeCell ref="A47:F47"/>
    <mergeCell ref="G47:H47"/>
    <mergeCell ref="I47:L47"/>
    <mergeCell ref="A48:F48"/>
    <mergeCell ref="G48:H48"/>
    <mergeCell ref="I48:L48"/>
  </mergeCells>
  <printOptions/>
  <pageMargins left="0" right="0" top="0" bottom="0" header="0.31496062992125984" footer="0.31496062992125984"/>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SPoSS</dc:creator>
  <cp:keywords/>
  <dc:description/>
  <cp:lastModifiedBy>Marcela Beranová</cp:lastModifiedBy>
  <cp:lastPrinted>2020-07-06T13:33:02Z</cp:lastPrinted>
  <dcterms:created xsi:type="dcterms:W3CDTF">2012-02-19T08:53:54Z</dcterms:created>
  <dcterms:modified xsi:type="dcterms:W3CDTF">2020-07-09T14:39:22Z</dcterms:modified>
  <cp:category/>
  <cp:version/>
  <cp:contentType/>
  <cp:contentStatus/>
</cp:coreProperties>
</file>