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2827"/>
  <workbookPr/>
  <bookViews>
    <workbookView xWindow="65416" yWindow="65416" windowWidth="29040" windowHeight="15840" tabRatio="374" activeTab="0"/>
  </bookViews>
  <sheets>
    <sheet name="Rozpočet" sheetId="2" r:id="rId1"/>
  </sheets>
  <definedNames/>
  <calcPr calcId="191029"/>
  <extLst/>
</workbook>
</file>

<file path=xl/sharedStrings.xml><?xml version="1.0" encoding="utf-8"?>
<sst xmlns="http://schemas.openxmlformats.org/spreadsheetml/2006/main" count="20" uniqueCount="19">
  <si>
    <t>ks</t>
  </si>
  <si>
    <t>Produkt</t>
  </si>
  <si>
    <t>Cena bez DPH / ks</t>
  </si>
  <si>
    <t>Cena celkem bez DPH</t>
  </si>
  <si>
    <t>Umístění</t>
  </si>
  <si>
    <t>Revizní zpráva</t>
  </si>
  <si>
    <t>Cena za osvětlení a montáž bez DPH</t>
  </si>
  <si>
    <t>Doprava (dovoz nových svítidel, odvoz původních) Praha-Beroun a zpět</t>
  </si>
  <si>
    <t>Montáž nových svítidel</t>
  </si>
  <si>
    <t>Chodba 1. NP</t>
  </si>
  <si>
    <t>Jídelna 1. NP</t>
  </si>
  <si>
    <t>Demontáž stávájících a montáž nových svítidel</t>
  </si>
  <si>
    <t>Ekologická likvidace původních svítidel</t>
  </si>
  <si>
    <t>Kuchyňka, zoo koutek a servisní místnost v 1.NP</t>
  </si>
  <si>
    <t>Systém řízení a blokace bílého světla v noci s možností deblokace v případě panického stavu na chodbě 1.NP, kuchyňce a zoo koutku v 1.NP, servisní místnosti v 1.NP</t>
  </si>
  <si>
    <t>LED spot - směrovatelný reflektor pro slavnostní přisvícení 20W, 2700K, CRI97, R9 92, 60°, 1600lm, teplá bílá bez zkreslení barev a bez podprahového blikání</t>
  </si>
  <si>
    <t>Lineární svítidlo závěsné, souvislý pás svítící nepřímo do stropu, LED 4000K, CRI98, R9 97, 36V, 28W/m  po celé délce chodby 30 m, cena obsahuje také demontáž a likvidaci stávajících svítidel</t>
  </si>
  <si>
    <t>Cenová nabídka - Částečná dodávka Bio-optimalizovaného světelného systému pro Domov seniorů TGM Beroun</t>
  </si>
  <si>
    <t>Příloha č. 1.1 Krycího listu nabídky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</si>
</sst>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11">
    <font>
      <sz val="10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8"/>
      <name val="Arial"/>
      <family val="2"/>
    </font>
    <font>
      <u val="single"/>
      <sz val="10"/>
      <color theme="10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39998000860214233"/>
        <bgColor indexed="64"/>
      </patternFill>
    </fill>
  </fills>
  <borders count="1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ck"/>
      <right style="medium"/>
      <top style="medium"/>
      <bottom style="medium"/>
    </border>
    <border>
      <left style="medium"/>
      <right style="thick"/>
      <top style="medium"/>
      <bottom style="medium"/>
    </border>
    <border>
      <left style="medium"/>
      <right style="medium"/>
      <top/>
      <bottom style="thin"/>
    </border>
    <border>
      <left style="thick"/>
      <right style="medium"/>
      <top/>
      <bottom style="thin"/>
    </border>
    <border>
      <left style="medium"/>
      <right/>
      <top style="thin"/>
      <bottom style="thin"/>
    </border>
    <border>
      <left style="medium"/>
      <right style="thick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ck"/>
      <top style="medium"/>
      <bottom style="medium"/>
    </border>
    <border>
      <left style="thick"/>
      <right/>
      <top style="medium"/>
      <bottom style="medium"/>
    </border>
    <border>
      <left/>
      <right style="medium"/>
      <top style="medium"/>
      <bottom style="medium"/>
    </border>
    <border>
      <left style="thick"/>
      <right/>
      <top style="thick"/>
      <bottom style="medium"/>
    </border>
    <border>
      <left/>
      <right/>
      <top style="thick"/>
      <bottom style="medium"/>
    </border>
    <border>
      <left/>
      <right style="thick"/>
      <top style="thick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>
      <alignment/>
      <protection locked="0"/>
    </xf>
  </cellStyleXfs>
  <cellXfs count="41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0" xfId="0" applyBorder="1"/>
    <xf numFmtId="0" fontId="7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164" fontId="3" fillId="0" borderId="4" xfId="0" applyNumberFormat="1" applyFont="1" applyFill="1" applyBorder="1" applyAlignment="1">
      <alignment vertical="center"/>
    </xf>
    <xf numFmtId="49" fontId="0" fillId="0" borderId="0" xfId="0" applyNumberFormat="1" applyBorder="1"/>
    <xf numFmtId="0" fontId="1" fillId="0" borderId="0" xfId="0" applyFont="1" applyBorder="1"/>
    <xf numFmtId="164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164" fontId="1" fillId="0" borderId="0" xfId="0" applyNumberFormat="1" applyFont="1" applyBorder="1" applyAlignment="1">
      <alignment vertical="center"/>
    </xf>
    <xf numFmtId="0" fontId="1" fillId="0" borderId="0" xfId="20" applyFont="1" applyBorder="1" applyAlignment="1" applyProtection="1">
      <alignment vertical="center"/>
      <protection/>
    </xf>
    <xf numFmtId="164" fontId="3" fillId="0" borderId="0" xfId="0" applyNumberFormat="1" applyFont="1" applyFill="1" applyBorder="1" applyAlignment="1">
      <alignment vertical="center"/>
    </xf>
    <xf numFmtId="0" fontId="0" fillId="0" borderId="0" xfId="0" applyBorder="1" applyAlignment="1">
      <alignment horizontal="right"/>
    </xf>
    <xf numFmtId="0" fontId="1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1" fillId="0" borderId="0" xfId="0" applyFont="1" applyFill="1" applyBorder="1" applyAlignment="1">
      <alignment horizontal="left" vertical="center"/>
    </xf>
    <xf numFmtId="164" fontId="1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/>
    <xf numFmtId="0" fontId="4" fillId="0" borderId="0" xfId="0" applyFont="1" applyFill="1"/>
    <xf numFmtId="0" fontId="0" fillId="0" borderId="5" xfId="0" applyFill="1" applyBorder="1" applyAlignment="1">
      <alignment vertical="top"/>
    </xf>
    <xf numFmtId="0" fontId="1" fillId="0" borderId="6" xfId="0" applyFont="1" applyFill="1" applyBorder="1" applyAlignment="1">
      <alignment vertical="top" wrapText="1"/>
    </xf>
    <xf numFmtId="0" fontId="3" fillId="0" borderId="4" xfId="0" applyFont="1" applyFill="1" applyBorder="1" applyAlignment="1">
      <alignment horizontal="center" vertical="center"/>
    </xf>
    <xf numFmtId="164" fontId="1" fillId="0" borderId="7" xfId="0" applyNumberFormat="1" applyFont="1" applyFill="1" applyBorder="1" applyAlignment="1">
      <alignment vertical="center"/>
    </xf>
    <xf numFmtId="0" fontId="0" fillId="0" borderId="5" xfId="0" applyFill="1" applyBorder="1" applyAlignment="1">
      <alignment vertical="top" wrapText="1"/>
    </xf>
    <xf numFmtId="164" fontId="1" fillId="0" borderId="8" xfId="0" applyNumberFormat="1" applyFont="1" applyFill="1" applyBorder="1" applyAlignment="1">
      <alignment horizontal="center" vertical="center"/>
    </xf>
    <xf numFmtId="164" fontId="1" fillId="0" borderId="9" xfId="0" applyNumberFormat="1" applyFont="1" applyFill="1" applyBorder="1" applyAlignment="1">
      <alignment horizontal="center" vertical="center"/>
    </xf>
    <xf numFmtId="164" fontId="1" fillId="0" borderId="10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7" fillId="0" borderId="0" xfId="0" applyFont="1" applyAlignment="1">
      <alignment horizontal="left"/>
    </xf>
    <xf numFmtId="164" fontId="1" fillId="0" borderId="0" xfId="0" applyNumberFormat="1" applyFont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0" fillId="3" borderId="0" xfId="0" applyFill="1"/>
    <xf numFmtId="0" fontId="10" fillId="3" borderId="0" xfId="0" applyFont="1" applyFill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6"/>
  <sheetViews>
    <sheetView tabSelected="1" zoomScale="133" zoomScaleNormal="133" workbookViewId="0" topLeftCell="A1">
      <selection activeCell="C3" sqref="C3"/>
    </sheetView>
  </sheetViews>
  <sheetFormatPr defaultColWidth="11.421875" defaultRowHeight="12.75"/>
  <cols>
    <col min="1" max="1" width="1.7109375" style="0" customWidth="1"/>
    <col min="2" max="2" width="23.140625" style="0" customWidth="1"/>
    <col min="3" max="3" width="80.421875" style="0" bestFit="1" customWidth="1"/>
    <col min="4" max="4" width="10.421875" style="0" customWidth="1"/>
    <col min="5" max="5" width="3.421875" style="0" bestFit="1" customWidth="1"/>
    <col min="6" max="6" width="11.00390625" style="0" customWidth="1"/>
    <col min="7" max="7" width="1.7109375" style="0" customWidth="1"/>
    <col min="8" max="8" width="19.00390625" style="0" customWidth="1"/>
    <col min="9" max="9" width="14.28125" style="0" customWidth="1"/>
  </cols>
  <sheetData>
    <row r="1" spans="2:6" ht="18.75" thickBot="1">
      <c r="B1" s="39"/>
      <c r="C1" s="40" t="s">
        <v>18</v>
      </c>
      <c r="D1" s="39"/>
      <c r="E1" s="39"/>
      <c r="F1" s="39"/>
    </row>
    <row r="2" spans="2:6" ht="15" customHeight="1" thickBot="1" thickTop="1">
      <c r="B2" s="36" t="s">
        <v>17</v>
      </c>
      <c r="C2" s="37"/>
      <c r="D2" s="37"/>
      <c r="E2" s="37"/>
      <c r="F2" s="38"/>
    </row>
    <row r="3" spans="2:8" ht="45.75" customHeight="1" thickBot="1">
      <c r="B3" s="3" t="s">
        <v>4</v>
      </c>
      <c r="C3" s="1" t="s">
        <v>1</v>
      </c>
      <c r="D3" s="1" t="s">
        <v>2</v>
      </c>
      <c r="E3" s="1" t="s">
        <v>0</v>
      </c>
      <c r="F3" s="4" t="s">
        <v>3</v>
      </c>
      <c r="H3" s="16"/>
    </row>
    <row r="4" spans="1:6" s="17" customFormat="1" ht="24" customHeight="1">
      <c r="A4" s="21"/>
      <c r="B4" s="22" t="s">
        <v>9</v>
      </c>
      <c r="C4" s="23" t="s">
        <v>16</v>
      </c>
      <c r="D4" s="5"/>
      <c r="E4" s="24">
        <v>1</v>
      </c>
      <c r="F4" s="25">
        <f aca="true" t="shared" si="0" ref="F4:F6">D4*E4</f>
        <v>0</v>
      </c>
    </row>
    <row r="5" spans="1:6" s="17" customFormat="1" ht="12.75" customHeight="1">
      <c r="A5" s="21"/>
      <c r="B5" s="22"/>
      <c r="C5" s="23" t="s">
        <v>11</v>
      </c>
      <c r="D5" s="5"/>
      <c r="E5" s="24">
        <v>1</v>
      </c>
      <c r="F5" s="25">
        <f t="shared" si="0"/>
        <v>0</v>
      </c>
    </row>
    <row r="6" spans="1:6" s="17" customFormat="1" ht="25.5" customHeight="1">
      <c r="A6" s="21"/>
      <c r="B6" s="22" t="s">
        <v>10</v>
      </c>
      <c r="C6" s="23" t="s">
        <v>15</v>
      </c>
      <c r="D6" s="5"/>
      <c r="E6" s="24">
        <v>20</v>
      </c>
      <c r="F6" s="25">
        <f t="shared" si="0"/>
        <v>0</v>
      </c>
    </row>
    <row r="7" spans="1:6" s="17" customFormat="1" ht="12.75" customHeight="1">
      <c r="A7" s="21"/>
      <c r="B7" s="22"/>
      <c r="C7" s="23" t="s">
        <v>8</v>
      </c>
      <c r="D7" s="5"/>
      <c r="E7" s="24">
        <v>1</v>
      </c>
      <c r="F7" s="25">
        <f aca="true" t="shared" si="1" ref="F7">D7*E7</f>
        <v>0</v>
      </c>
    </row>
    <row r="8" spans="1:6" s="17" customFormat="1" ht="30" customHeight="1" thickBot="1">
      <c r="A8" s="21"/>
      <c r="B8" s="26" t="s">
        <v>13</v>
      </c>
      <c r="C8" s="23" t="s">
        <v>14</v>
      </c>
      <c r="D8" s="5"/>
      <c r="E8" s="24">
        <v>1</v>
      </c>
      <c r="F8" s="25">
        <f aca="true" t="shared" si="2" ref="F8">D8*E8</f>
        <v>0</v>
      </c>
    </row>
    <row r="9" spans="2:6" s="17" customFormat="1" ht="13.5" customHeight="1" thickBot="1">
      <c r="B9" s="30" t="s">
        <v>6</v>
      </c>
      <c r="C9" s="31"/>
      <c r="D9" s="27">
        <f>SUM(F4:F8)</f>
        <v>0</v>
      </c>
      <c r="E9" s="28"/>
      <c r="F9" s="29"/>
    </row>
    <row r="10" spans="2:6" s="17" customFormat="1" ht="13.5" customHeight="1" thickBot="1">
      <c r="B10" s="30" t="s">
        <v>5</v>
      </c>
      <c r="C10" s="31"/>
      <c r="D10" s="27">
        <f>SUM(F5:F9)</f>
        <v>0</v>
      </c>
      <c r="E10" s="28"/>
      <c r="F10" s="29"/>
    </row>
    <row r="11" spans="2:6" s="17" customFormat="1" ht="13.5" customHeight="1" thickBot="1">
      <c r="B11" s="30" t="s">
        <v>7</v>
      </c>
      <c r="C11" s="31"/>
      <c r="D11" s="27">
        <f>SUM(F6:F10)</f>
        <v>0</v>
      </c>
      <c r="E11" s="28"/>
      <c r="F11" s="29"/>
    </row>
    <row r="12" spans="2:6" s="17" customFormat="1" ht="13.5" customHeight="1" thickBot="1">
      <c r="B12" s="30" t="s">
        <v>12</v>
      </c>
      <c r="C12" s="31"/>
      <c r="D12" s="27">
        <f>SUM(F7:F11)</f>
        <v>0</v>
      </c>
      <c r="E12" s="28"/>
      <c r="F12" s="29"/>
    </row>
    <row r="13" spans="2:6" ht="13.5" customHeight="1" thickBot="1">
      <c r="B13" s="32" t="s">
        <v>3</v>
      </c>
      <c r="C13" s="33"/>
      <c r="D13" s="27">
        <f>SUM(F8:F12)</f>
        <v>0</v>
      </c>
      <c r="E13" s="28"/>
      <c r="F13" s="29"/>
    </row>
    <row r="14" spans="2:8" s="17" customFormat="1" ht="12" customHeight="1">
      <c r="B14" s="18"/>
      <c r="C14" s="18"/>
      <c r="D14" s="19"/>
      <c r="E14" s="19"/>
      <c r="F14" s="19"/>
      <c r="H14" s="20"/>
    </row>
    <row r="16" spans="2:6" ht="12.75">
      <c r="B16" s="13"/>
      <c r="C16" s="11"/>
      <c r="D16" s="8"/>
      <c r="E16" s="9"/>
      <c r="F16" s="10"/>
    </row>
    <row r="17" spans="2:6" ht="12.75">
      <c r="B17" s="6"/>
      <c r="C17" s="7"/>
      <c r="D17" s="12"/>
      <c r="E17" s="9"/>
      <c r="F17" s="10"/>
    </row>
    <row r="18" spans="2:6" ht="12.75">
      <c r="B18" s="6"/>
      <c r="C18" s="7"/>
      <c r="D18" s="12"/>
      <c r="E18" s="9"/>
      <c r="F18" s="10"/>
    </row>
    <row r="19" spans="2:6" ht="12.75">
      <c r="B19" s="2"/>
      <c r="C19" s="11"/>
      <c r="D19" s="8"/>
      <c r="E19" s="9"/>
      <c r="F19" s="10"/>
    </row>
    <row r="20" spans="2:6" ht="12.75">
      <c r="B20" s="14"/>
      <c r="C20" s="14"/>
      <c r="D20" s="35"/>
      <c r="E20" s="35"/>
      <c r="F20" s="35"/>
    </row>
    <row r="21" spans="2:6" ht="12.75">
      <c r="B21" s="14"/>
      <c r="C21" s="14"/>
      <c r="D21" s="35"/>
      <c r="E21" s="35"/>
      <c r="F21" s="35"/>
    </row>
    <row r="22" spans="2:6" ht="12.75">
      <c r="B22" s="14"/>
      <c r="C22" s="14"/>
      <c r="D22" s="35"/>
      <c r="E22" s="35"/>
      <c r="F22" s="35"/>
    </row>
    <row r="23" spans="2:6" ht="12.75">
      <c r="B23" s="14"/>
      <c r="C23" s="14"/>
      <c r="D23" s="35"/>
      <c r="E23" s="35"/>
      <c r="F23" s="35"/>
    </row>
    <row r="24" spans="2:6" ht="12.75">
      <c r="B24" s="14"/>
      <c r="C24" s="15"/>
      <c r="D24" s="35"/>
      <c r="E24" s="35"/>
      <c r="F24" s="35"/>
    </row>
    <row r="26" spans="2:3" ht="12.75">
      <c r="B26" s="34"/>
      <c r="C26" s="34"/>
    </row>
  </sheetData>
  <mergeCells count="17">
    <mergeCell ref="B26:C26"/>
    <mergeCell ref="D22:F22"/>
    <mergeCell ref="D23:F23"/>
    <mergeCell ref="D24:F24"/>
    <mergeCell ref="D20:F20"/>
    <mergeCell ref="D21:F21"/>
    <mergeCell ref="B11:C11"/>
    <mergeCell ref="B12:C12"/>
    <mergeCell ref="B13:C13"/>
    <mergeCell ref="D11:F11"/>
    <mergeCell ref="D12:F12"/>
    <mergeCell ref="D13:F13"/>
    <mergeCell ref="B2:F2"/>
    <mergeCell ref="D9:F9"/>
    <mergeCell ref="B9:C9"/>
    <mergeCell ref="B10:C10"/>
    <mergeCell ref="D10:F10"/>
  </mergeCells>
  <printOptions/>
  <pageMargins left="0.25" right="0.25" top="0.75" bottom="0.75" header="0.3" footer="0.3"/>
  <pageSetup firstPageNumber="1" useFirstPageNumber="1" fitToHeight="1" fitToWidth="1" horizontalDpi="300" verticalDpi="300" orientation="landscape" paperSize="9" copies="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Ondřej Šimon</cp:lastModifiedBy>
  <cp:lastPrinted>2019-12-03T23:25:07Z</cp:lastPrinted>
  <dcterms:created xsi:type="dcterms:W3CDTF">2009-07-16T13:06:55Z</dcterms:created>
  <dcterms:modified xsi:type="dcterms:W3CDTF">2020-06-29T16:23:57Z</dcterms:modified>
  <cp:category/>
  <cp:version/>
  <cp:contentType/>
  <cp:contentStatus/>
  <cp:revision>1</cp:revision>
</cp:coreProperties>
</file>