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pecifikace VZT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<sst xmlns="http://schemas.openxmlformats.org/spreadsheetml/2006/main" count="89" uniqueCount="63">
  <si>
    <t>Číslo pozice</t>
  </si>
  <si>
    <t>Název elementu</t>
  </si>
  <si>
    <t xml:space="preserve">Počet </t>
  </si>
  <si>
    <t>MJ</t>
  </si>
  <si>
    <t>Jednotková cena za dodávku</t>
  </si>
  <si>
    <t>Celková cena za dodávku</t>
  </si>
  <si>
    <t xml:space="preserve"> </t>
  </si>
  <si>
    <t>ks</t>
  </si>
  <si>
    <t>1</t>
  </si>
  <si>
    <t>2</t>
  </si>
  <si>
    <t>3</t>
  </si>
  <si>
    <t>4</t>
  </si>
  <si>
    <t>5</t>
  </si>
  <si>
    <t>6</t>
  </si>
  <si>
    <t>kpl</t>
  </si>
  <si>
    <t>Společný montážní materiál (závěsný, těsnící a spojovací materiál)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</si>
  <si>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</si>
  <si>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</si>
  <si>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</si>
  <si>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</si>
  <si>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</si>
  <si>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</si>
  <si>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</si>
  <si>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</si>
  <si>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</si>
  <si>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</si>
  <si>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</si>
  <si>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</si>
  <si>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</si>
  <si>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</si>
  <si>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</si>
  <si>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</si>
  <si>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</si>
  <si>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</si>
  <si>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Kompomenty</t>
  </si>
  <si>
    <t>Klimatizační jednotka vnitřní kazetové provedení</t>
  </si>
  <si>
    <t>Filtrační sada antivirová</t>
  </si>
  <si>
    <t>Infraovládání</t>
  </si>
  <si>
    <t xml:space="preserve">Klimatizační jednotka venkoví </t>
  </si>
  <si>
    <t>Automatický restart</t>
  </si>
  <si>
    <t>Montážní materiál</t>
  </si>
  <si>
    <t>bm</t>
  </si>
  <si>
    <t>Komunikační kabel</t>
  </si>
  <si>
    <t>Elektro vedení - napájení</t>
  </si>
  <si>
    <t>Kablofil kanál 120x40</t>
  </si>
  <si>
    <t>Záklop na Cu potrubí - nášlapový</t>
  </si>
  <si>
    <t>Záklop na vnitřní jednotku - nášlapový</t>
  </si>
  <si>
    <t>Rozvody kondenzátu</t>
  </si>
  <si>
    <t>Konzole pomocná pod venkovní jednotku</t>
  </si>
  <si>
    <t>Konzole pod venkovní jednotku</t>
  </si>
  <si>
    <t>Kablofil kanál 25x25</t>
  </si>
  <si>
    <t>Čerpadlo kondenzátu</t>
  </si>
  <si>
    <t>Práce</t>
  </si>
  <si>
    <t>Montáž systému</t>
  </si>
  <si>
    <t>Chladivové rozvody Cu, izolované</t>
  </si>
  <si>
    <t>Ochrana venkovního potrubí proti UV záření</t>
  </si>
  <si>
    <t>Transport venkovní jednotky na střechu</t>
  </si>
  <si>
    <t>Transport vnitřních jednotek</t>
  </si>
  <si>
    <t>Zhotovení otvorů pro vnitřní kazetové jednotky</t>
  </si>
  <si>
    <t>Montáž Cu potrubí</t>
  </si>
  <si>
    <t>Šéfmontáž</t>
  </si>
  <si>
    <t>Montáž elektro</t>
  </si>
  <si>
    <t>D O D Á V K A  + M O N T Á Ž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</si>
</sst>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4" fontId="1" fillId="0" borderId="10" xfId="38" applyFont="1" applyBorder="1" applyAlignment="1">
      <alignment horizontal="center" vertical="center" wrapText="1"/>
    </xf>
    <xf numFmtId="44" fontId="1" fillId="0" borderId="0" xfId="38" applyFont="1" applyBorder="1" applyAlignment="1">
      <alignment horizontal="center" vertical="center" wrapText="1"/>
    </xf>
    <xf numFmtId="44" fontId="0" fillId="0" borderId="0" xfId="38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1" fillId="0" borderId="0" xfId="38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2" fontId="0" fillId="0" borderId="12" xfId="38" applyNumberFormat="1" applyFont="1" applyBorder="1" applyAlignment="1">
      <alignment vertical="center"/>
    </xf>
    <xf numFmtId="42" fontId="0" fillId="0" borderId="13" xfId="38" applyNumberFormat="1" applyFont="1" applyBorder="1" applyAlignment="1">
      <alignment vertical="center"/>
    </xf>
    <xf numFmtId="42" fontId="1" fillId="0" borderId="11" xfId="38" applyNumberFormat="1" applyFon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50" zoomScaleNormal="150" zoomScalePageLayoutView="0" workbookViewId="0" topLeftCell="A22">
      <selection activeCell="B32" sqref="B32"/>
    </sheetView>
  </sheetViews>
  <sheetFormatPr defaultColWidth="9.140625" defaultRowHeight="12.75"/>
  <cols>
    <col min="1" max="1" width="8.140625" style="21" customWidth="1"/>
    <col min="2" max="2" width="32.421875" style="25" customWidth="1"/>
    <col min="3" max="3" width="7.00390625" style="2" customWidth="1"/>
    <col min="4" max="4" width="3.57421875" style="2" customWidth="1"/>
    <col min="5" max="6" width="17.8515625" style="0" customWidth="1"/>
    <col min="7" max="8" width="17.8515625" style="7" customWidth="1"/>
  </cols>
  <sheetData>
    <row r="1" spans="1:8" ht="25.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/>
      <c r="H1" s="5"/>
    </row>
    <row r="2" spans="1:8" ht="12.75">
      <c r="A2" s="31" t="s">
        <v>34</v>
      </c>
      <c r="B2" s="32"/>
      <c r="C2" s="32"/>
      <c r="D2" s="32"/>
      <c r="E2" s="33"/>
      <c r="F2" s="4"/>
      <c r="G2" s="5"/>
      <c r="H2" s="5"/>
    </row>
    <row r="3" spans="1:8" ht="25.5">
      <c r="A3" s="16" t="s">
        <v>8</v>
      </c>
      <c r="B3" s="26" t="s">
        <v>35</v>
      </c>
      <c r="C3" s="11">
        <v>3</v>
      </c>
      <c r="D3" s="11" t="s">
        <v>7</v>
      </c>
      <c r="E3" s="13"/>
      <c r="F3" s="13">
        <f>SUM(C3*E3)</f>
        <v>0</v>
      </c>
      <c r="G3" s="6"/>
      <c r="H3" s="6"/>
    </row>
    <row r="4" spans="1:8" ht="12.75">
      <c r="A4" s="16" t="s">
        <v>9</v>
      </c>
      <c r="B4" s="26" t="s">
        <v>36</v>
      </c>
      <c r="C4" s="11">
        <v>3</v>
      </c>
      <c r="D4" s="28" t="s">
        <v>14</v>
      </c>
      <c r="E4" s="13"/>
      <c r="F4" s="13">
        <f>SUM(C4*E4)</f>
        <v>0</v>
      </c>
      <c r="G4" s="6"/>
      <c r="H4" s="6"/>
    </row>
    <row r="5" spans="1:8" ht="12.75">
      <c r="A5" s="16" t="s">
        <v>10</v>
      </c>
      <c r="B5" s="26" t="s">
        <v>37</v>
      </c>
      <c r="C5" s="11">
        <v>3</v>
      </c>
      <c r="D5" s="11" t="s">
        <v>14</v>
      </c>
      <c r="E5" s="13"/>
      <c r="F5" s="13">
        <f>SUM(C5*E5)</f>
        <v>0</v>
      </c>
      <c r="G5" s="6"/>
      <c r="H5" s="6"/>
    </row>
    <row r="6" spans="1:8" ht="12.75">
      <c r="A6" s="16" t="s">
        <v>11</v>
      </c>
      <c r="B6" s="26" t="s">
        <v>38</v>
      </c>
      <c r="C6" s="11">
        <v>3</v>
      </c>
      <c r="D6" s="11" t="s">
        <v>7</v>
      </c>
      <c r="E6" s="13"/>
      <c r="F6" s="13">
        <f>SUM(C6*E6)</f>
        <v>0</v>
      </c>
      <c r="G6" s="6"/>
      <c r="H6" s="6"/>
    </row>
    <row r="7" spans="1:8" ht="12.75">
      <c r="A7" s="16" t="s">
        <v>12</v>
      </c>
      <c r="B7" s="26" t="s">
        <v>39</v>
      </c>
      <c r="C7" s="11">
        <v>3</v>
      </c>
      <c r="D7" s="28" t="s">
        <v>7</v>
      </c>
      <c r="E7" s="13"/>
      <c r="F7" s="13">
        <f>SUM(C7*E7)</f>
        <v>0</v>
      </c>
      <c r="G7" s="6"/>
      <c r="H7" s="6"/>
    </row>
    <row r="8" spans="1:8" ht="12.75">
      <c r="A8" s="31" t="s">
        <v>40</v>
      </c>
      <c r="B8" s="32"/>
      <c r="C8" s="32"/>
      <c r="D8" s="32"/>
      <c r="E8" s="33"/>
      <c r="F8" s="13"/>
      <c r="G8" s="6"/>
      <c r="H8" s="6"/>
    </row>
    <row r="9" spans="1:8" ht="12.75">
      <c r="A9" s="16" t="s">
        <v>13</v>
      </c>
      <c r="B9" s="26" t="s">
        <v>54</v>
      </c>
      <c r="C9" s="11">
        <v>33</v>
      </c>
      <c r="D9" s="28" t="s">
        <v>41</v>
      </c>
      <c r="E9" s="13"/>
      <c r="F9" s="13">
        <f aca="true" t="shared" si="0" ref="F9:F28">SUM(C9*E9)</f>
        <v>0</v>
      </c>
      <c r="G9" s="6"/>
      <c r="H9" s="6"/>
    </row>
    <row r="10" spans="1:8" ht="12.75">
      <c r="A10" s="16" t="s">
        <v>16</v>
      </c>
      <c r="B10" s="26" t="s">
        <v>42</v>
      </c>
      <c r="C10" s="11">
        <v>33</v>
      </c>
      <c r="D10" s="28" t="s">
        <v>41</v>
      </c>
      <c r="E10" s="13"/>
      <c r="F10" s="13">
        <f t="shared" si="0"/>
        <v>0</v>
      </c>
      <c r="G10" s="6"/>
      <c r="H10" s="6"/>
    </row>
    <row r="11" spans="1:8" ht="12.75">
      <c r="A11" s="16" t="s">
        <v>17</v>
      </c>
      <c r="B11" s="26" t="s">
        <v>43</v>
      </c>
      <c r="C11" s="11">
        <v>28</v>
      </c>
      <c r="D11" s="28" t="s">
        <v>41</v>
      </c>
      <c r="E11" s="13"/>
      <c r="F11" s="13">
        <f t="shared" si="0"/>
        <v>0</v>
      </c>
      <c r="G11" s="6"/>
      <c r="H11" s="6"/>
    </row>
    <row r="12" spans="1:8" ht="12.75">
      <c r="A12" s="16" t="s">
        <v>18</v>
      </c>
      <c r="B12" s="26" t="s">
        <v>44</v>
      </c>
      <c r="C12" s="11">
        <v>10</v>
      </c>
      <c r="D12" s="28" t="s">
        <v>41</v>
      </c>
      <c r="E12" s="13"/>
      <c r="F12" s="13">
        <f t="shared" si="0"/>
        <v>0</v>
      </c>
      <c r="G12" s="6"/>
      <c r="H12" s="6"/>
    </row>
    <row r="13" spans="1:8" ht="12.75">
      <c r="A13" s="16" t="s">
        <v>19</v>
      </c>
      <c r="B13" s="26" t="s">
        <v>45</v>
      </c>
      <c r="C13" s="11">
        <v>25</v>
      </c>
      <c r="D13" s="28" t="s">
        <v>41</v>
      </c>
      <c r="E13" s="13"/>
      <c r="F13" s="13">
        <f t="shared" si="0"/>
        <v>0</v>
      </c>
      <c r="G13" s="6"/>
      <c r="H13" s="6"/>
    </row>
    <row r="14" spans="1:8" ht="12.75">
      <c r="A14" s="16" t="s">
        <v>20</v>
      </c>
      <c r="B14" s="26" t="s">
        <v>46</v>
      </c>
      <c r="C14" s="11">
        <v>3</v>
      </c>
      <c r="D14" s="11" t="s">
        <v>14</v>
      </c>
      <c r="E14" s="13"/>
      <c r="F14" s="13">
        <f t="shared" si="0"/>
        <v>0</v>
      </c>
      <c r="G14" s="6"/>
      <c r="H14" s="6"/>
    </row>
    <row r="15" spans="1:8" ht="12.75">
      <c r="A15" s="16" t="s">
        <v>21</v>
      </c>
      <c r="B15" s="26" t="s">
        <v>47</v>
      </c>
      <c r="C15" s="11">
        <v>25</v>
      </c>
      <c r="D15" s="28" t="s">
        <v>41</v>
      </c>
      <c r="E15" s="13"/>
      <c r="F15" s="13">
        <f t="shared" si="0"/>
        <v>0</v>
      </c>
      <c r="G15" s="6"/>
      <c r="H15" s="6"/>
    </row>
    <row r="16" spans="1:8" ht="25.5">
      <c r="A16" s="16" t="s">
        <v>22</v>
      </c>
      <c r="B16" s="26" t="s">
        <v>48</v>
      </c>
      <c r="C16" s="11">
        <v>1</v>
      </c>
      <c r="D16" s="11" t="s">
        <v>14</v>
      </c>
      <c r="E16" s="13"/>
      <c r="F16" s="13">
        <f t="shared" si="0"/>
        <v>0</v>
      </c>
      <c r="G16" s="6"/>
      <c r="H16" s="6"/>
    </row>
    <row r="17" spans="1:8" ht="12.75">
      <c r="A17" s="16" t="s">
        <v>23</v>
      </c>
      <c r="B17" s="26" t="s">
        <v>49</v>
      </c>
      <c r="C17" s="11">
        <v>1</v>
      </c>
      <c r="D17" s="11" t="s">
        <v>14</v>
      </c>
      <c r="E17" s="13"/>
      <c r="F17" s="13">
        <f t="shared" si="0"/>
        <v>0</v>
      </c>
      <c r="G17" s="6"/>
      <c r="H17" s="6"/>
    </row>
    <row r="18" spans="1:8" ht="12.75">
      <c r="A18" s="16" t="s">
        <v>24</v>
      </c>
      <c r="B18" s="26" t="s">
        <v>50</v>
      </c>
      <c r="C18" s="11">
        <v>15</v>
      </c>
      <c r="D18" s="28" t="s">
        <v>41</v>
      </c>
      <c r="E18" s="13"/>
      <c r="F18" s="13">
        <f t="shared" si="0"/>
        <v>0</v>
      </c>
      <c r="G18" s="6"/>
      <c r="H18" s="6"/>
    </row>
    <row r="19" spans="1:8" ht="12.75">
      <c r="A19" s="16" t="s">
        <v>25</v>
      </c>
      <c r="B19" s="26" t="s">
        <v>51</v>
      </c>
      <c r="C19" s="11">
        <v>3</v>
      </c>
      <c r="D19" s="11" t="s">
        <v>14</v>
      </c>
      <c r="E19" s="13"/>
      <c r="F19" s="13">
        <f t="shared" si="0"/>
        <v>0</v>
      </c>
      <c r="G19" s="6"/>
      <c r="H19" s="6"/>
    </row>
    <row r="20" spans="1:8" ht="25.5">
      <c r="A20" s="16" t="s">
        <v>26</v>
      </c>
      <c r="B20" s="26" t="s">
        <v>55</v>
      </c>
      <c r="C20" s="11">
        <v>1</v>
      </c>
      <c r="D20" s="11" t="s">
        <v>14</v>
      </c>
      <c r="E20" s="13"/>
      <c r="F20" s="13">
        <f>SUM(C20*E20)</f>
        <v>0</v>
      </c>
      <c r="G20" s="6"/>
      <c r="H20" s="6"/>
    </row>
    <row r="21" spans="1:8" ht="12.75">
      <c r="A21" s="31" t="s">
        <v>52</v>
      </c>
      <c r="B21" s="32"/>
      <c r="C21" s="32"/>
      <c r="D21" s="32"/>
      <c r="E21" s="33"/>
      <c r="F21" s="13"/>
      <c r="G21" s="6"/>
      <c r="H21" s="6"/>
    </row>
    <row r="22" spans="1:8" ht="12.75">
      <c r="A22" s="29" t="s">
        <v>27</v>
      </c>
      <c r="B22" s="26" t="s">
        <v>53</v>
      </c>
      <c r="C22" s="11">
        <v>1</v>
      </c>
      <c r="D22" s="11" t="s">
        <v>14</v>
      </c>
      <c r="E22" s="13"/>
      <c r="F22" s="13">
        <f t="shared" si="0"/>
        <v>0</v>
      </c>
      <c r="G22" s="6"/>
      <c r="H22" s="6"/>
    </row>
    <row r="23" spans="1:8" ht="25.5">
      <c r="A23" s="29" t="s">
        <v>28</v>
      </c>
      <c r="B23" s="26" t="s">
        <v>56</v>
      </c>
      <c r="C23" s="11">
        <v>1</v>
      </c>
      <c r="D23" s="11" t="s">
        <v>14</v>
      </c>
      <c r="E23" s="13"/>
      <c r="F23" s="13">
        <f t="shared" si="0"/>
        <v>0</v>
      </c>
      <c r="G23" s="6"/>
      <c r="H23" s="6"/>
    </row>
    <row r="24" spans="1:8" ht="12.75">
      <c r="A24" s="29" t="s">
        <v>29</v>
      </c>
      <c r="B24" s="26" t="s">
        <v>57</v>
      </c>
      <c r="C24" s="11">
        <v>3</v>
      </c>
      <c r="D24" s="11" t="s">
        <v>14</v>
      </c>
      <c r="E24" s="13"/>
      <c r="F24" s="13">
        <f t="shared" si="0"/>
        <v>0</v>
      </c>
      <c r="G24" s="6"/>
      <c r="H24" s="6"/>
    </row>
    <row r="25" spans="1:8" ht="25.5">
      <c r="A25" s="29" t="s">
        <v>30</v>
      </c>
      <c r="B25" s="26" t="s">
        <v>58</v>
      </c>
      <c r="C25" s="11">
        <v>3</v>
      </c>
      <c r="D25" s="11" t="s">
        <v>14</v>
      </c>
      <c r="E25" s="13"/>
      <c r="F25" s="13">
        <f t="shared" si="0"/>
        <v>0</v>
      </c>
      <c r="G25" s="6"/>
      <c r="H25" s="6"/>
    </row>
    <row r="26" spans="1:8" ht="12.75">
      <c r="A26" s="29" t="s">
        <v>31</v>
      </c>
      <c r="B26" s="26" t="s">
        <v>59</v>
      </c>
      <c r="C26" s="11">
        <v>1</v>
      </c>
      <c r="D26" s="11" t="s">
        <v>14</v>
      </c>
      <c r="E26" s="13"/>
      <c r="F26" s="13">
        <f t="shared" si="0"/>
        <v>0</v>
      </c>
      <c r="G26" s="6"/>
      <c r="H26" s="6"/>
    </row>
    <row r="27" spans="1:8" ht="12.75">
      <c r="A27" s="29" t="s">
        <v>32</v>
      </c>
      <c r="B27" s="26" t="s">
        <v>60</v>
      </c>
      <c r="C27" s="11">
        <v>1</v>
      </c>
      <c r="D27" s="11" t="s">
        <v>14</v>
      </c>
      <c r="E27" s="13"/>
      <c r="F27" s="13">
        <f t="shared" si="0"/>
        <v>0</v>
      </c>
      <c r="G27" s="6"/>
      <c r="H27" s="6"/>
    </row>
    <row r="28" spans="1:8" ht="12.75">
      <c r="A28" s="29" t="s">
        <v>33</v>
      </c>
      <c r="B28" s="26" t="s">
        <v>61</v>
      </c>
      <c r="C28" s="11">
        <v>1</v>
      </c>
      <c r="D28" s="11" t="s">
        <v>14</v>
      </c>
      <c r="E28" s="13"/>
      <c r="F28" s="13">
        <f t="shared" si="0"/>
        <v>0</v>
      </c>
      <c r="G28" s="6"/>
      <c r="H28" s="6"/>
    </row>
    <row r="29" spans="1:8" ht="12.75">
      <c r="A29" s="29"/>
      <c r="B29" s="22"/>
      <c r="C29" s="11"/>
      <c r="D29" s="11"/>
      <c r="E29" s="13"/>
      <c r="F29" s="13"/>
      <c r="G29" s="6"/>
      <c r="H29" s="6"/>
    </row>
    <row r="30" spans="1:8" ht="29.25" customHeight="1" thickBot="1">
      <c r="A30" s="17" t="s">
        <v>6</v>
      </c>
      <c r="B30" s="27" t="s">
        <v>15</v>
      </c>
      <c r="C30" s="12">
        <v>1</v>
      </c>
      <c r="D30" s="12" t="s">
        <v>14</v>
      </c>
      <c r="E30" s="14"/>
      <c r="F30" s="14">
        <f>SUM(C30*E30)</f>
        <v>0</v>
      </c>
      <c r="G30" s="6"/>
      <c r="H30" s="6"/>
    </row>
    <row r="31" spans="1:8" s="1" customFormat="1" ht="13.5" thickBot="1">
      <c r="A31" s="18" t="s">
        <v>6</v>
      </c>
      <c r="B31" s="23" t="s">
        <v>62</v>
      </c>
      <c r="C31" s="10"/>
      <c r="D31" s="10" t="s">
        <v>6</v>
      </c>
      <c r="E31" s="15" t="s">
        <v>6</v>
      </c>
      <c r="F31" s="15">
        <f>SUM(F3:F30)</f>
        <v>0</v>
      </c>
      <c r="G31" s="9"/>
      <c r="H31" s="9"/>
    </row>
    <row r="32" spans="1:8" ht="13.5" thickTop="1">
      <c r="A32" s="19"/>
      <c r="B32" s="24"/>
      <c r="C32" s="8"/>
      <c r="D32" s="8"/>
      <c r="E32" s="6"/>
      <c r="F32" s="6"/>
      <c r="G32" s="6"/>
      <c r="H32" s="6"/>
    </row>
    <row r="34" ht="12.75">
      <c r="A34" s="20"/>
    </row>
    <row r="35" spans="1:2" ht="12.75">
      <c r="A35" s="30" t="s">
        <v>6</v>
      </c>
      <c r="B35" s="30"/>
    </row>
  </sheetData>
  <sheetProtection/>
  <mergeCells count="4">
    <mergeCell ref="A35:B35"/>
    <mergeCell ref="A2:E2"/>
    <mergeCell ref="A8:E8"/>
    <mergeCell ref="A21:E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headerFooter alignWithMargins="0">
    <oddHeader xml:space="preserve">&amp;L&amp;8       &amp;C&amp;"Arial,Tučné"&amp;8 &amp;R&amp;8 </oddHeader>
    <oddFooter>&amp;CStránka &amp;P</oddFooter>
  </headerFooter>
  <legacyDrawing r:id="rId3"/>
  <oleObjects>
    <oleObject progId="Obraz programu Malování" shapeId="10601" r:id="rId1"/>
    <oleObject progId="Obraz programu Malování" shapeId="2442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Svobodová</dc:creator>
  <cp:keywords/>
  <dc:description/>
  <cp:lastModifiedBy>Jana</cp:lastModifiedBy>
  <cp:lastPrinted>2020-04-16T04:32:37Z</cp:lastPrinted>
  <dcterms:created xsi:type="dcterms:W3CDTF">2005-10-04T03:50:48Z</dcterms:created>
  <dcterms:modified xsi:type="dcterms:W3CDTF">2020-05-29T05:43:49Z</dcterms:modified>
  <cp:category/>
  <cp:version/>
  <cp:contentType/>
  <cp:contentStatus/>
</cp:coreProperties>
</file>