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<sst xmlns="http://schemas.openxmlformats.org/spreadsheetml/2006/main" count="19" uniqueCount="19">
  <si>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k VZ - Dodání obálek 2020 - 2021</t>
  </si>
  <si>
    <t>Celkem</t>
  </si>
  <si>
    <t>Počet obálek v krabici</t>
  </si>
  <si>
    <t>Počet krabic</t>
  </si>
  <si>
    <t>Jednotková cena za 1 ks obálky bez DPH</t>
  </si>
  <si>
    <t>Cena celkem s DPH</t>
  </si>
  <si>
    <t>Příloha č. 5 Zadávací dokumentace</t>
  </si>
  <si>
    <t>Název - Položka (rozměr: š x v)</t>
  </si>
  <si>
    <t>Obálky C5 s logem kraje (229 x 162 mm)</t>
  </si>
  <si>
    <t>Obálky C6 s logem kraje (161 x 114 mm)</t>
  </si>
  <si>
    <t>Obálky DL s logem kraje (220 x 110 mm)</t>
  </si>
  <si>
    <t>Obálky B4 s logem kraje (352 x 250 mm)</t>
  </si>
  <si>
    <t>Obálky B5 - doručenka bez pruhu (217 x 162 mm)</t>
  </si>
  <si>
    <t>Obálky B5 - doručenka modrý pruh (217 x 162 mm)</t>
  </si>
  <si>
    <t>Obálky B5 - červený pruh  (217 x 162 mm)</t>
  </si>
  <si>
    <t>Obálky DL s okénkem (220 x 110 mm)</t>
  </si>
  <si>
    <t>Cena celkem bez DPH</t>
  </si>
  <si>
    <t>Vzor obálky s logem: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</si>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</sst>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</font>
    <font>
      <b/>
      <sz val="36"/>
      <color rgb="FFE7E6E6"/>
      <name val="Calibri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2" fontId="0" fillId="0" borderId="0" xfId="0" applyNumberFormat="1"/>
    <xf numFmtId="4" fontId="0" fillId="0" borderId="3" xfId="0" applyNumberFormat="1" applyBorder="1"/>
    <xf numFmtId="4" fontId="0" fillId="0" borderId="6" xfId="0" applyNumberFormat="1" applyBorder="1"/>
    <xf numFmtId="4" fontId="0" fillId="0" borderId="2" xfId="0" applyNumberFormat="1" applyBorder="1"/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/>
    <xf numFmtId="0" fontId="3" fillId="2" borderId="8" xfId="0" applyFont="1" applyFill="1" applyBorder="1"/>
    <xf numFmtId="4" fontId="3" fillId="2" borderId="8" xfId="0" applyNumberFormat="1" applyFont="1" applyFill="1" applyBorder="1"/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0" fontId="2" fillId="0" borderId="11" xfId="0" applyFont="1" applyBorder="1"/>
    <xf numFmtId="4" fontId="0" fillId="0" borderId="12" xfId="0" applyNumberFormat="1" applyBorder="1"/>
    <xf numFmtId="0" fontId="2" fillId="0" borderId="2" xfId="0" applyFont="1" applyBorder="1"/>
    <xf numFmtId="2" fontId="0" fillId="0" borderId="13" xfId="0" applyNumberFormat="1" applyBorder="1"/>
    <xf numFmtId="0" fontId="7" fillId="3" borderId="0" xfId="0" applyFont="1" applyFill="1" applyBorder="1"/>
    <xf numFmtId="4" fontId="0" fillId="3" borderId="3" xfId="0" applyNumberFormat="1" applyFill="1" applyBorder="1"/>
    <xf numFmtId="4" fontId="0" fillId="3" borderId="2" xfId="0" applyNumberForma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19</xdr:row>
      <xdr:rowOff>66675</xdr:rowOff>
    </xdr:from>
    <xdr:to>
      <xdr:col>5</xdr:col>
      <xdr:colOff>657225</xdr:colOff>
      <xdr:row>34</xdr:row>
      <xdr:rowOff>142875</xdr:rowOff>
    </xdr:to>
    <xdr:sp macro="" textlink="">
      <xdr:nvSpPr>
        <xdr:cNvPr id="2" name="Obdélník 1"/>
        <xdr:cNvSpPr>
          <a:spLocks noChangeArrowheads="1"/>
        </xdr:cNvSpPr>
      </xdr:nvSpPr>
      <xdr:spPr bwMode="auto">
        <a:xfrm>
          <a:off x="752475" y="5000625"/>
          <a:ext cx="6381750" cy="2943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Zborovská 11   150 21 Praha 5</a:t>
          </a:r>
        </a:p>
      </xdr:txBody>
    </xdr:sp>
    <xdr:clientData/>
  </xdr:twoCellAnchor>
  <xdr:twoCellAnchor>
    <xdr:from>
      <xdr:col>1</xdr:col>
      <xdr:colOff>409575</xdr:colOff>
      <xdr:row>20</xdr:row>
      <xdr:rowOff>104775</xdr:rowOff>
    </xdr:from>
    <xdr:to>
      <xdr:col>1</xdr:col>
      <xdr:colOff>2314575</xdr:colOff>
      <xdr:row>22</xdr:row>
      <xdr:rowOff>104775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175" y="5238750"/>
          <a:ext cx="1905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23</xdr:row>
      <xdr:rowOff>123825</xdr:rowOff>
    </xdr:from>
    <xdr:to>
      <xdr:col>4</xdr:col>
      <xdr:colOff>28575</xdr:colOff>
      <xdr:row>29</xdr:row>
      <xdr:rowOff>152400</xdr:rowOff>
    </xdr:to>
    <xdr:sp macro="" textlink="">
      <xdr:nvSpPr>
        <xdr:cNvPr id="7" name="Textové pole 4"/>
        <xdr:cNvSpPr txBox="1"/>
      </xdr:nvSpPr>
      <xdr:spPr>
        <a:xfrm>
          <a:off x="847725" y="5829300"/>
          <a:ext cx="4400550" cy="1171575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3600" b="1" spc="50">
              <a:ln>
                <a:noFill/>
              </a:ln>
              <a:solidFill>
                <a:srgbClr val="E7E6E6"/>
              </a:solidFill>
              <a:effectLst>
                <a:outerShdw blurRad="63500" dist="50800" dir="13500000" sx="0" sy="0">
                  <a:srgbClr val="000000">
                    <a:alpha val="50000"/>
                  </a:srgb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VZOR</a:t>
          </a:r>
          <a:endParaRPr lang="cs-CZ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cs-CZ" sz="3600" b="1" spc="50">
              <a:ln>
                <a:noFill/>
              </a:ln>
              <a:solidFill>
                <a:srgbClr val="E7E6E6"/>
              </a:solidFill>
              <a:effectLst>
                <a:outerShdw blurRad="63500" dist="50800" dir="13500000" sx="0" sy="0">
                  <a:srgbClr val="000000">
                    <a:alpha val="50000"/>
                  </a:srgb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cs-CZ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workbookViewId="0" topLeftCell="A1">
      <selection activeCell="E16" sqref="E16"/>
    </sheetView>
  </sheetViews>
  <sheetFormatPr defaultColWidth="9.140625" defaultRowHeight="15"/>
  <cols>
    <col min="2" max="2" width="44.421875" style="0" customWidth="1"/>
    <col min="3" max="3" width="15.57421875" style="0" customWidth="1"/>
    <col min="5" max="5" width="18.8515625" style="7" customWidth="1"/>
    <col min="6" max="6" width="16.8515625" style="7" customWidth="1"/>
    <col min="7" max="7" width="15.8515625" style="7" customWidth="1"/>
  </cols>
  <sheetData>
    <row r="2" ht="15">
      <c r="B2" s="11" t="s">
        <v>6</v>
      </c>
    </row>
    <row r="3" ht="15.75" thickBot="1"/>
    <row r="4" spans="2:7" ht="25.5" customHeight="1" thickBot="1">
      <c r="B4" s="29" t="s">
        <v>0</v>
      </c>
      <c r="C4" s="30"/>
      <c r="D4" s="30"/>
      <c r="E4" s="30"/>
      <c r="F4" s="30"/>
      <c r="G4" s="31"/>
    </row>
    <row r="5" spans="1:7" ht="40.5" customHeight="1" thickBot="1">
      <c r="A5" s="2"/>
      <c r="B5" s="12" t="s">
        <v>7</v>
      </c>
      <c r="C5" s="13" t="s">
        <v>2</v>
      </c>
      <c r="D5" s="13" t="s">
        <v>3</v>
      </c>
      <c r="E5" s="14" t="s">
        <v>4</v>
      </c>
      <c r="F5" s="14" t="s">
        <v>16</v>
      </c>
      <c r="G5" s="15" t="s">
        <v>5</v>
      </c>
    </row>
    <row r="6" spans="2:7" ht="21" customHeight="1">
      <c r="B6" s="5" t="s">
        <v>8</v>
      </c>
      <c r="C6" s="4">
        <v>1000</v>
      </c>
      <c r="D6" s="4">
        <v>50</v>
      </c>
      <c r="E6" s="27"/>
      <c r="F6" s="8">
        <f>E6*(D6*C6)</f>
        <v>0</v>
      </c>
      <c r="G6" s="9">
        <f>F6*1.21</f>
        <v>0</v>
      </c>
    </row>
    <row r="7" spans="2:7" ht="21.75" customHeight="1">
      <c r="B7" s="5" t="s">
        <v>9</v>
      </c>
      <c r="C7" s="3">
        <v>1000</v>
      </c>
      <c r="D7" s="3">
        <v>50</v>
      </c>
      <c r="E7" s="28"/>
      <c r="F7" s="8">
        <f aca="true" t="shared" si="0" ref="F7:F13">E7*(D7*C7)</f>
        <v>0</v>
      </c>
      <c r="G7" s="9">
        <f aca="true" t="shared" si="1" ref="G7:G13">F7*1.21</f>
        <v>0</v>
      </c>
    </row>
    <row r="8" spans="2:7" ht="21" customHeight="1">
      <c r="B8" s="5" t="s">
        <v>10</v>
      </c>
      <c r="C8" s="3">
        <v>1000</v>
      </c>
      <c r="D8" s="3">
        <v>50</v>
      </c>
      <c r="E8" s="28"/>
      <c r="F8" s="8">
        <f t="shared" si="0"/>
        <v>0</v>
      </c>
      <c r="G8" s="9">
        <f t="shared" si="1"/>
        <v>0</v>
      </c>
    </row>
    <row r="9" spans="2:7" ht="22.5" customHeight="1">
      <c r="B9" s="5" t="s">
        <v>11</v>
      </c>
      <c r="C9" s="3">
        <v>250</v>
      </c>
      <c r="D9" s="3">
        <v>50</v>
      </c>
      <c r="E9" s="28"/>
      <c r="F9" s="8">
        <f t="shared" si="0"/>
        <v>0</v>
      </c>
      <c r="G9" s="9">
        <f t="shared" si="1"/>
        <v>0</v>
      </c>
    </row>
    <row r="10" spans="2:7" ht="21" customHeight="1">
      <c r="B10" s="6" t="s">
        <v>12</v>
      </c>
      <c r="C10" s="3">
        <v>500</v>
      </c>
      <c r="D10" s="3">
        <v>30</v>
      </c>
      <c r="E10" s="28"/>
      <c r="F10" s="8">
        <f t="shared" si="0"/>
        <v>0</v>
      </c>
      <c r="G10" s="9">
        <f t="shared" si="1"/>
        <v>0</v>
      </c>
    </row>
    <row r="11" spans="2:7" ht="21" customHeight="1">
      <c r="B11" s="6" t="s">
        <v>13</v>
      </c>
      <c r="C11" s="3">
        <v>500</v>
      </c>
      <c r="D11" s="3">
        <v>30</v>
      </c>
      <c r="E11" s="28"/>
      <c r="F11" s="8">
        <f t="shared" si="0"/>
        <v>0</v>
      </c>
      <c r="G11" s="9">
        <f t="shared" si="1"/>
        <v>0</v>
      </c>
    </row>
    <row r="12" spans="2:7" ht="21.75" customHeight="1">
      <c r="B12" s="6" t="s">
        <v>14</v>
      </c>
      <c r="C12" s="3">
        <v>500</v>
      </c>
      <c r="D12" s="3">
        <v>4</v>
      </c>
      <c r="E12" s="28"/>
      <c r="F12" s="8">
        <f t="shared" si="0"/>
        <v>0</v>
      </c>
      <c r="G12" s="9">
        <f t="shared" si="1"/>
        <v>0</v>
      </c>
    </row>
    <row r="13" spans="2:7" ht="21" customHeight="1">
      <c r="B13" s="24" t="s">
        <v>15</v>
      </c>
      <c r="C13" s="3">
        <v>1000</v>
      </c>
      <c r="D13" s="3">
        <v>3</v>
      </c>
      <c r="E13" s="28"/>
      <c r="F13" s="10">
        <f t="shared" si="0"/>
        <v>0</v>
      </c>
      <c r="G13" s="9">
        <f t="shared" si="1"/>
        <v>0</v>
      </c>
    </row>
    <row r="14" spans="2:7" ht="21" customHeight="1" thickBot="1">
      <c r="B14" s="22" t="s">
        <v>18</v>
      </c>
      <c r="C14" s="32"/>
      <c r="D14" s="33"/>
      <c r="E14" s="33"/>
      <c r="F14" s="34"/>
      <c r="G14" s="23">
        <f>C14*1.21</f>
        <v>0</v>
      </c>
    </row>
    <row r="15" spans="2:7" ht="24" customHeight="1" thickBot="1">
      <c r="B15" s="17" t="s">
        <v>1</v>
      </c>
      <c r="C15" s="18"/>
      <c r="D15" s="18"/>
      <c r="E15" s="19"/>
      <c r="F15" s="20">
        <f>SUM(F6:F14)</f>
        <v>0</v>
      </c>
      <c r="G15" s="21">
        <f>SUM(G6:G14)</f>
        <v>0</v>
      </c>
    </row>
    <row r="17" ht="15">
      <c r="B17" s="26"/>
    </row>
    <row r="19" ht="15.75" thickBot="1">
      <c r="B19" s="16" t="s">
        <v>17</v>
      </c>
    </row>
    <row r="20" spans="4:7" ht="15.75" thickBot="1">
      <c r="D20" s="1"/>
      <c r="G20" s="25"/>
    </row>
    <row r="21" ht="15"/>
    <row r="22" spans="2:3" ht="15">
      <c r="B22" s="1"/>
      <c r="C22" s="1"/>
    </row>
    <row r="23" ht="15"/>
    <row r="24" ht="15"/>
    <row r="26" ht="15">
      <c r="D26" s="1"/>
    </row>
  </sheetData>
  <mergeCells count="2">
    <mergeCell ref="B4:G4"/>
    <mergeCell ref="C14:F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dcterms:created xsi:type="dcterms:W3CDTF">2015-06-05T18:19:34Z</dcterms:created>
  <dcterms:modified xsi:type="dcterms:W3CDTF">2020-03-11T16:28:09Z</dcterms:modified>
  <cp:category/>
  <cp:version/>
  <cp:contentType/>
  <cp:contentStatus/>
</cp:coreProperties>
</file>