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0"/>
  </bookViews>
  <sheets>
    <sheet name="ksu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<sst xmlns="http://schemas.openxmlformats.org/spreadsheetml/2006/main" count="62" uniqueCount="39">
  <si>
    <t xml:space="preserve">cena/ks </t>
  </si>
  <si>
    <t>DPH</t>
  </si>
  <si>
    <t>Měření zemních odporů zemničů</t>
  </si>
  <si>
    <t>Vypracování kontrolní zprávy</t>
  </si>
  <si>
    <t>Spojovací materiál</t>
  </si>
  <si>
    <t>držák drátový střešní, betonová křížová</t>
  </si>
  <si>
    <t>hromosvodová tyč, drát, barva, izolace</t>
  </si>
  <si>
    <t>nátěr a konzervace drátu a svorek</t>
  </si>
  <si>
    <t>prořez a odstranění břečtanu z drátu.</t>
  </si>
  <si>
    <t>prořez větví zasahující do hromosvodu</t>
  </si>
  <si>
    <t>úhelník, držáky , chemická kotva</t>
  </si>
  <si>
    <t>demontáž a usazení betonových dlaždic</t>
  </si>
  <si>
    <t>ruční kopání zeminy, zahození a zhutnění</t>
  </si>
  <si>
    <t>řezání a bourání litého betonu</t>
  </si>
  <si>
    <t>betonování drážky včetně materiálu</t>
  </si>
  <si>
    <t>Montáž zem. tyče,fezn drát, propojení</t>
  </si>
  <si>
    <t>Demontáž nefunkčních svodů / zemničů</t>
  </si>
  <si>
    <t>Výměna hromosvodové svorky</t>
  </si>
  <si>
    <t>Výměna hromosvodového čísla</t>
  </si>
  <si>
    <t>hromosvodová svorka litinová</t>
  </si>
  <si>
    <t>hromosvodové číslo</t>
  </si>
  <si>
    <t>CELKEM</t>
  </si>
  <si>
    <t xml:space="preserve">Doprava </t>
  </si>
  <si>
    <t xml:space="preserve">okapové, spojovací, křížové svorky </t>
  </si>
  <si>
    <t>odstranění překážky v opravě hromosvodu</t>
  </si>
  <si>
    <t>Doprava plošiny/minibagr</t>
  </si>
  <si>
    <t>Práce ve výškách</t>
  </si>
  <si>
    <t>Položkový rozpočet</t>
  </si>
  <si>
    <t>vysokozdvižná plošina - práce</t>
  </si>
  <si>
    <t>minibagr - práce</t>
  </si>
  <si>
    <t>ks</t>
  </si>
  <si>
    <t>km</t>
  </si>
  <si>
    <t>hod</t>
  </si>
  <si>
    <t>sada</t>
  </si>
  <si>
    <t xml:space="preserve">vyhledání inženýrských sítí </t>
  </si>
  <si>
    <t>bm</t>
  </si>
  <si>
    <t>CELKEM Kč s DPH</t>
  </si>
  <si>
    <t>předpokládaný počet položek</t>
  </si>
  <si>
    <t>Propojení svodů  včetně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</si>
</sst>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8" fontId="0" fillId="0" borderId="1" xfId="0" applyNumberFormat="1" applyBorder="1" applyAlignment="1">
      <alignment horizontal="right"/>
    </xf>
    <xf numFmtId="0" fontId="0" fillId="0" borderId="2" xfId="0" applyBorder="1"/>
    <xf numFmtId="0" fontId="0" fillId="0" borderId="3" xfId="0" applyBorder="1"/>
    <xf numFmtId="8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8" fontId="0" fillId="0" borderId="5" xfId="0" applyNumberFormat="1" applyBorder="1" applyAlignment="1">
      <alignment horizontal="right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right"/>
    </xf>
    <xf numFmtId="0" fontId="2" fillId="0" borderId="8" xfId="0" applyFont="1" applyBorder="1"/>
    <xf numFmtId="8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8" fontId="2" fillId="0" borderId="10" xfId="0" applyNumberFormat="1" applyFont="1" applyBorder="1" applyAlignment="1">
      <alignment horizontal="right"/>
    </xf>
    <xf numFmtId="0" fontId="0" fillId="0" borderId="11" xfId="0" applyBorder="1"/>
    <xf numFmtId="8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8" fontId="0" fillId="0" borderId="13" xfId="0" applyNumberFormat="1" applyBorder="1" applyAlignment="1">
      <alignment horizontal="right"/>
    </xf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">
      <selection activeCell="C36" sqref="C36"/>
    </sheetView>
  </sheetViews>
  <sheetFormatPr defaultColWidth="9.140625" defaultRowHeight="15"/>
  <cols>
    <col min="1" max="1" width="39.140625" style="0" customWidth="1"/>
    <col min="2" max="2" width="16.8515625" style="3" customWidth="1"/>
    <col min="3" max="3" width="10.421875" style="1" customWidth="1"/>
    <col min="4" max="4" width="10.421875" style="28" customWidth="1"/>
    <col min="5" max="5" width="14.28125" style="3" customWidth="1"/>
    <col min="6" max="6" width="22.140625" style="3" customWidth="1"/>
  </cols>
  <sheetData>
    <row r="1" spans="1:6" ht="18.75" customHeight="1">
      <c r="A1" s="11" t="s">
        <v>27</v>
      </c>
      <c r="B1" s="32" t="s">
        <v>0</v>
      </c>
      <c r="C1" s="33" t="s">
        <v>37</v>
      </c>
      <c r="D1" s="33"/>
      <c r="E1" s="32" t="s">
        <v>1</v>
      </c>
      <c r="F1" s="12" t="s">
        <v>36</v>
      </c>
    </row>
    <row r="2" spans="1:6" ht="15.75" thickBot="1">
      <c r="A2" s="21"/>
      <c r="B2" s="22"/>
      <c r="C2" s="34"/>
      <c r="D2" s="34"/>
      <c r="E2" s="22"/>
      <c r="F2" s="23"/>
    </row>
    <row r="3" spans="1:6" ht="15">
      <c r="A3" s="17" t="s">
        <v>2</v>
      </c>
      <c r="B3" s="18"/>
      <c r="C3" s="19">
        <v>250</v>
      </c>
      <c r="D3" s="24" t="s">
        <v>30</v>
      </c>
      <c r="E3" s="18">
        <f>B3*21%</f>
        <v>0</v>
      </c>
      <c r="F3" s="20">
        <f>(E3+B3)*C3</f>
        <v>0</v>
      </c>
    </row>
    <row r="4" spans="1:6" ht="15">
      <c r="A4" s="5" t="s">
        <v>3</v>
      </c>
      <c r="B4" s="4"/>
      <c r="C4" s="2">
        <v>60</v>
      </c>
      <c r="D4" s="25" t="s">
        <v>30</v>
      </c>
      <c r="E4" s="4">
        <f aca="true" t="shared" si="0" ref="E4:E30">B4*21%</f>
        <v>0</v>
      </c>
      <c r="F4" s="20">
        <f aca="true" t="shared" si="1" ref="F4:F30">(E4+B4)*C4</f>
        <v>0</v>
      </c>
    </row>
    <row r="5" spans="1:6" ht="15">
      <c r="A5" s="5" t="s">
        <v>22</v>
      </c>
      <c r="B5" s="4"/>
      <c r="C5" s="2">
        <v>4500</v>
      </c>
      <c r="D5" s="25" t="s">
        <v>31</v>
      </c>
      <c r="E5" s="4">
        <f t="shared" si="0"/>
        <v>0</v>
      </c>
      <c r="F5" s="20">
        <f t="shared" si="1"/>
        <v>0</v>
      </c>
    </row>
    <row r="6" spans="1:6" ht="15">
      <c r="A6" s="5" t="s">
        <v>4</v>
      </c>
      <c r="B6" s="4"/>
      <c r="C6" s="2">
        <v>120</v>
      </c>
      <c r="D6" s="25" t="s">
        <v>30</v>
      </c>
      <c r="E6" s="4">
        <f t="shared" si="0"/>
        <v>0</v>
      </c>
      <c r="F6" s="20">
        <f t="shared" si="1"/>
        <v>0</v>
      </c>
    </row>
    <row r="7" spans="1:6" ht="15">
      <c r="A7" s="5" t="s">
        <v>26</v>
      </c>
      <c r="B7" s="4"/>
      <c r="C7" s="2">
        <v>80</v>
      </c>
      <c r="D7" s="25" t="s">
        <v>32</v>
      </c>
      <c r="E7" s="4">
        <f t="shared" si="0"/>
        <v>0</v>
      </c>
      <c r="F7" s="20">
        <f t="shared" si="1"/>
        <v>0</v>
      </c>
    </row>
    <row r="8" spans="1:6" ht="15">
      <c r="A8" s="5" t="s">
        <v>23</v>
      </c>
      <c r="B8" s="4"/>
      <c r="C8" s="2">
        <v>300</v>
      </c>
      <c r="D8" s="25" t="s">
        <v>30</v>
      </c>
      <c r="E8" s="4">
        <f t="shared" si="0"/>
        <v>0</v>
      </c>
      <c r="F8" s="20">
        <f t="shared" si="1"/>
        <v>0</v>
      </c>
    </row>
    <row r="9" spans="1:6" ht="15">
      <c r="A9" s="5" t="s">
        <v>5</v>
      </c>
      <c r="B9" s="4"/>
      <c r="C9" s="2">
        <v>50</v>
      </c>
      <c r="D9" s="25" t="s">
        <v>30</v>
      </c>
      <c r="E9" s="4">
        <f t="shared" si="0"/>
        <v>0</v>
      </c>
      <c r="F9" s="20">
        <f t="shared" si="1"/>
        <v>0</v>
      </c>
    </row>
    <row r="10" spans="1:6" ht="15">
      <c r="A10" s="5" t="s">
        <v>6</v>
      </c>
      <c r="B10" s="4"/>
      <c r="C10" s="2">
        <v>120</v>
      </c>
      <c r="D10" s="25" t="s">
        <v>30</v>
      </c>
      <c r="E10" s="4">
        <f t="shared" si="0"/>
        <v>0</v>
      </c>
      <c r="F10" s="20">
        <f t="shared" si="1"/>
        <v>0</v>
      </c>
    </row>
    <row r="11" spans="1:6" ht="15">
      <c r="A11" s="5" t="s">
        <v>7</v>
      </c>
      <c r="B11" s="29"/>
      <c r="C11" s="31">
        <v>800</v>
      </c>
      <c r="D11" s="30" t="s">
        <v>32</v>
      </c>
      <c r="E11" s="4">
        <f t="shared" si="0"/>
        <v>0</v>
      </c>
      <c r="F11" s="20">
        <f t="shared" si="1"/>
        <v>0</v>
      </c>
    </row>
    <row r="12" spans="1:6" ht="15">
      <c r="A12" s="5" t="s">
        <v>8</v>
      </c>
      <c r="B12" s="29"/>
      <c r="C12" s="31">
        <v>100</v>
      </c>
      <c r="D12" s="30" t="s">
        <v>32</v>
      </c>
      <c r="E12" s="4">
        <f t="shared" si="0"/>
        <v>0</v>
      </c>
      <c r="F12" s="20">
        <f t="shared" si="1"/>
        <v>0</v>
      </c>
    </row>
    <row r="13" spans="1:6" ht="15">
      <c r="A13" s="5" t="s">
        <v>24</v>
      </c>
      <c r="B13" s="29"/>
      <c r="C13" s="31">
        <v>20</v>
      </c>
      <c r="D13" s="30" t="s">
        <v>30</v>
      </c>
      <c r="E13" s="4">
        <f t="shared" si="0"/>
        <v>0</v>
      </c>
      <c r="F13" s="20">
        <f t="shared" si="1"/>
        <v>0</v>
      </c>
    </row>
    <row r="14" spans="1:6" ht="15">
      <c r="A14" s="5" t="s">
        <v>9</v>
      </c>
      <c r="B14" s="29"/>
      <c r="C14" s="31">
        <v>100</v>
      </c>
      <c r="D14" s="30" t="s">
        <v>32</v>
      </c>
      <c r="E14" s="4">
        <f t="shared" si="0"/>
        <v>0</v>
      </c>
      <c r="F14" s="20">
        <f t="shared" si="1"/>
        <v>0</v>
      </c>
    </row>
    <row r="15" spans="1:6" ht="15">
      <c r="A15" s="5" t="s">
        <v>10</v>
      </c>
      <c r="B15" s="29"/>
      <c r="C15" s="31">
        <v>180</v>
      </c>
      <c r="D15" s="30" t="s">
        <v>33</v>
      </c>
      <c r="E15" s="4">
        <f t="shared" si="0"/>
        <v>0</v>
      </c>
      <c r="F15" s="20">
        <f t="shared" si="1"/>
        <v>0</v>
      </c>
    </row>
    <row r="16" spans="1:6" ht="15">
      <c r="A16" s="5" t="s">
        <v>34</v>
      </c>
      <c r="B16" s="29"/>
      <c r="C16" s="31">
        <v>100</v>
      </c>
      <c r="D16" s="30" t="s">
        <v>30</v>
      </c>
      <c r="E16" s="4">
        <f t="shared" si="0"/>
        <v>0</v>
      </c>
      <c r="F16" s="20">
        <f t="shared" si="1"/>
        <v>0</v>
      </c>
    </row>
    <row r="17" spans="1:6" ht="15">
      <c r="A17" s="5" t="s">
        <v>11</v>
      </c>
      <c r="B17" s="29"/>
      <c r="C17" s="31">
        <v>120</v>
      </c>
      <c r="D17" s="30" t="s">
        <v>35</v>
      </c>
      <c r="E17" s="4">
        <f t="shared" si="0"/>
        <v>0</v>
      </c>
      <c r="F17" s="20">
        <f t="shared" si="1"/>
        <v>0</v>
      </c>
    </row>
    <row r="18" spans="1:6" ht="15">
      <c r="A18" s="5" t="s">
        <v>12</v>
      </c>
      <c r="B18" s="29"/>
      <c r="C18" s="31">
        <v>80</v>
      </c>
      <c r="D18" s="30" t="s">
        <v>35</v>
      </c>
      <c r="E18" s="4">
        <f t="shared" si="0"/>
        <v>0</v>
      </c>
      <c r="F18" s="20">
        <f t="shared" si="1"/>
        <v>0</v>
      </c>
    </row>
    <row r="19" spans="1:6" ht="15">
      <c r="A19" s="5" t="s">
        <v>13</v>
      </c>
      <c r="B19" s="29"/>
      <c r="C19" s="31">
        <v>150</v>
      </c>
      <c r="D19" s="30" t="s">
        <v>35</v>
      </c>
      <c r="E19" s="4">
        <f t="shared" si="0"/>
        <v>0</v>
      </c>
      <c r="F19" s="20">
        <f t="shared" si="1"/>
        <v>0</v>
      </c>
    </row>
    <row r="20" spans="1:6" ht="15">
      <c r="A20" s="5" t="s">
        <v>14</v>
      </c>
      <c r="B20" s="29"/>
      <c r="C20" s="31">
        <v>150</v>
      </c>
      <c r="D20" s="30" t="s">
        <v>35</v>
      </c>
      <c r="E20" s="4">
        <f t="shared" si="0"/>
        <v>0</v>
      </c>
      <c r="F20" s="20">
        <f t="shared" si="1"/>
        <v>0</v>
      </c>
    </row>
    <row r="21" spans="1:6" ht="15">
      <c r="A21" s="5" t="s">
        <v>28</v>
      </c>
      <c r="B21" s="4"/>
      <c r="C21" s="2">
        <v>120</v>
      </c>
      <c r="D21" s="25" t="s">
        <v>32</v>
      </c>
      <c r="E21" s="4">
        <f t="shared" si="0"/>
        <v>0</v>
      </c>
      <c r="F21" s="20">
        <f t="shared" si="1"/>
        <v>0</v>
      </c>
    </row>
    <row r="22" spans="1:6" ht="15">
      <c r="A22" s="5" t="s">
        <v>29</v>
      </c>
      <c r="B22" s="4"/>
      <c r="C22" s="2">
        <v>200</v>
      </c>
      <c r="D22" s="25" t="s">
        <v>32</v>
      </c>
      <c r="E22" s="4">
        <f t="shared" si="0"/>
        <v>0</v>
      </c>
      <c r="F22" s="20">
        <f t="shared" si="1"/>
        <v>0</v>
      </c>
    </row>
    <row r="23" spans="1:6" ht="15">
      <c r="A23" s="5" t="s">
        <v>25</v>
      </c>
      <c r="B23" s="4"/>
      <c r="C23" s="2">
        <v>1500</v>
      </c>
      <c r="D23" s="25" t="s">
        <v>31</v>
      </c>
      <c r="E23" s="4">
        <f t="shared" si="0"/>
        <v>0</v>
      </c>
      <c r="F23" s="20">
        <f t="shared" si="1"/>
        <v>0</v>
      </c>
    </row>
    <row r="24" spans="1:6" ht="15">
      <c r="A24" s="5" t="s">
        <v>38</v>
      </c>
      <c r="B24" s="4"/>
      <c r="C24" s="2">
        <v>150</v>
      </c>
      <c r="D24" s="25" t="s">
        <v>30</v>
      </c>
      <c r="E24" s="4">
        <f t="shared" si="0"/>
        <v>0</v>
      </c>
      <c r="F24" s="20">
        <f t="shared" si="1"/>
        <v>0</v>
      </c>
    </row>
    <row r="25" spans="1:6" ht="15">
      <c r="A25" s="5" t="s">
        <v>15</v>
      </c>
      <c r="B25" s="4"/>
      <c r="C25" s="2">
        <v>100</v>
      </c>
      <c r="D25" s="25" t="s">
        <v>30</v>
      </c>
      <c r="E25" s="4">
        <f t="shared" si="0"/>
        <v>0</v>
      </c>
      <c r="F25" s="20">
        <f t="shared" si="1"/>
        <v>0</v>
      </c>
    </row>
    <row r="26" spans="1:6" ht="15">
      <c r="A26" s="5" t="s">
        <v>16</v>
      </c>
      <c r="B26" s="4"/>
      <c r="C26" s="2">
        <v>50</v>
      </c>
      <c r="D26" s="25" t="s">
        <v>30</v>
      </c>
      <c r="E26" s="4">
        <f t="shared" si="0"/>
        <v>0</v>
      </c>
      <c r="F26" s="20">
        <f t="shared" si="1"/>
        <v>0</v>
      </c>
    </row>
    <row r="27" spans="1:6" ht="15">
      <c r="A27" s="5" t="s">
        <v>17</v>
      </c>
      <c r="B27" s="4"/>
      <c r="C27" s="2">
        <v>110</v>
      </c>
      <c r="D27" s="25" t="s">
        <v>30</v>
      </c>
      <c r="E27" s="4">
        <f t="shared" si="0"/>
        <v>0</v>
      </c>
      <c r="F27" s="20">
        <f t="shared" si="1"/>
        <v>0</v>
      </c>
    </row>
    <row r="28" spans="1:6" ht="15">
      <c r="A28" s="5" t="s">
        <v>18</v>
      </c>
      <c r="B28" s="4"/>
      <c r="C28" s="2">
        <v>110</v>
      </c>
      <c r="D28" s="25" t="s">
        <v>30</v>
      </c>
      <c r="E28" s="4">
        <f t="shared" si="0"/>
        <v>0</v>
      </c>
      <c r="F28" s="20">
        <f t="shared" si="1"/>
        <v>0</v>
      </c>
    </row>
    <row r="29" spans="1:6" ht="15">
      <c r="A29" s="5" t="s">
        <v>19</v>
      </c>
      <c r="B29" s="4"/>
      <c r="C29" s="2">
        <v>110</v>
      </c>
      <c r="D29" s="25" t="s">
        <v>30</v>
      </c>
      <c r="E29" s="4">
        <f t="shared" si="0"/>
        <v>0</v>
      </c>
      <c r="F29" s="20">
        <f t="shared" si="1"/>
        <v>0</v>
      </c>
    </row>
    <row r="30" spans="1:6" ht="15">
      <c r="A30" s="5" t="s">
        <v>20</v>
      </c>
      <c r="B30" s="4"/>
      <c r="C30" s="2">
        <v>110</v>
      </c>
      <c r="D30" s="25" t="s">
        <v>30</v>
      </c>
      <c r="E30" s="4">
        <f t="shared" si="0"/>
        <v>0</v>
      </c>
      <c r="F30" s="20">
        <f t="shared" si="1"/>
        <v>0</v>
      </c>
    </row>
    <row r="31" spans="1:6" ht="15.75" thickBot="1">
      <c r="A31" s="6"/>
      <c r="B31" s="7"/>
      <c r="C31" s="8"/>
      <c r="D31" s="26"/>
      <c r="E31" s="7"/>
      <c r="F31" s="9"/>
    </row>
    <row r="32" spans="1:6" s="10" customFormat="1" ht="19.5" thickBot="1">
      <c r="A32" s="13" t="s">
        <v>21</v>
      </c>
      <c r="B32" s="14">
        <f>SUM(B3:B31)</f>
        <v>0</v>
      </c>
      <c r="C32" s="15"/>
      <c r="D32" s="27"/>
      <c r="E32" s="14"/>
      <c r="F32" s="16">
        <f>SUM(F3:F31)</f>
        <v>0</v>
      </c>
    </row>
  </sheetData>
  <mergeCells count="1">
    <mergeCell ref="C1:D2"/>
  </mergeCells>
  <printOptions/>
  <pageMargins left="0.7" right="0.7" top="0.787401575" bottom="0.787401575" header="0.3" footer="0.3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Hofmiler Josef</dc:creator>
  <cp:keywords/>
  <dc:description/>
  <cp:lastModifiedBy>Hofmiler Josef</cp:lastModifiedBy>
  <cp:lastPrinted>2019-09-04T07:43:03Z</cp:lastPrinted>
  <dcterms:created xsi:type="dcterms:W3CDTF">2019-09-02T17:07:14Z</dcterms:created>
  <dcterms:modified xsi:type="dcterms:W3CDTF">2019-11-01T08:41:47Z</dcterms:modified>
  <cp:category/>
  <cp:version/>
  <cp:contentType/>
  <cp:contentStatus/>
</cp:coreProperties>
</file>