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D\SPS-KH\2-vytříděné-složky\Stavebni-akce\2021\Lino-DM-2\"/>
    </mc:Choice>
  </mc:AlternateContent>
  <xr:revisionPtr revIDLastSave="0" documentId="13_ncr:1_{9E8315D5-238A-4400-B8A3-FBA0FD6CDEB5}" xr6:coauthVersionLast="47" xr6:coauthVersionMax="47" xr10:uidLastSave="{00000000-0000-0000-0000-000000000000}"/>
  <bookViews>
    <workbookView xWindow="-120" yWindow="-120" windowWidth="29040" windowHeight="15840" xr2:uid="{17CCEEA5-94E0-4903-94AE-E5D24D32AD89}"/>
  </bookViews>
  <sheets>
    <sheet name="List1" sheetId="1" r:id="rId1"/>
  </sheets>
  <externalReferences>
    <externalReference r:id="rId2"/>
  </externalReferences>
  <definedNames>
    <definedName name="_Hlk54004855" localSheetId="0">List1!$C$2</definedName>
    <definedName name="cisloobjektu">'[1]Krycí list'!$A$4</definedName>
    <definedName name="cislostavby">'[1]Krycí list'!$A$6</definedName>
    <definedName name="nazevobjektu">'[1]Krycí list'!$C$4</definedName>
    <definedName name="nazevstavby">'[1]Krycí list'!$C$6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1" l="1"/>
  <c r="H8" i="1"/>
  <c r="H16" i="1"/>
  <c r="H15" i="1"/>
  <c r="H14" i="1"/>
  <c r="H13" i="1"/>
  <c r="H12" i="1"/>
  <c r="H11" i="1"/>
  <c r="H9" i="1"/>
  <c r="H18" i="1" l="1"/>
</calcChain>
</file>

<file path=xl/sharedStrings.xml><?xml version="1.0" encoding="utf-8"?>
<sst xmlns="http://schemas.openxmlformats.org/spreadsheetml/2006/main" count="34" uniqueCount="28">
  <si>
    <t>Stavba :</t>
  </si>
  <si>
    <t>Objekt :</t>
  </si>
  <si>
    <t>REKAPITULACE  STAVEBNÍCH  DÍLŮ</t>
  </si>
  <si>
    <t xml:space="preserve">Specifikace podlahoviny </t>
  </si>
  <si>
    <t>j</t>
  </si>
  <si>
    <t>celkem bez DPH</t>
  </si>
  <si>
    <t>m2</t>
  </si>
  <si>
    <t>bm</t>
  </si>
  <si>
    <t>CELKEM  NÁKLADY bez DPH</t>
  </si>
  <si>
    <t>Příloha č.4  Výkaz výměr</t>
  </si>
  <si>
    <t>Vyšší odborná škola, Střední průmyslová škola a Jazyková škola s právem státní jazykové zkoušky</t>
  </si>
  <si>
    <t>Stržení a likvidace</t>
  </si>
  <si>
    <t>Penetrace</t>
  </si>
  <si>
    <t>Fix. lepidlo</t>
  </si>
  <si>
    <t>Práce</t>
  </si>
  <si>
    <t>PVC sokl</t>
  </si>
  <si>
    <t xml:space="preserve">Opravný tmel </t>
  </si>
  <si>
    <t>Přechodka</t>
  </si>
  <si>
    <t>Použitý materiál síla min. 2,2 mm, nášlap 0,50; povrchová prava PUR. Konkrétní barevná varianta dle výběru zadavatele. Zadavatel preferuje PVC Flexar, neboť je použito na ostatních pokojích. Pokud bude nabídnuta jiná značka zátěžového PVC, musí mít minimálně stejné vlastnosti jako PVC Flexar.</t>
  </si>
  <si>
    <t>ks</t>
  </si>
  <si>
    <t>Minimální výška soklu 3cm.</t>
  </si>
  <si>
    <t xml:space="preserve">Množství MJ </t>
  </si>
  <si>
    <t>Cena za MJ</t>
  </si>
  <si>
    <t xml:space="preserve">Stěrka </t>
  </si>
  <si>
    <t>PVC</t>
  </si>
  <si>
    <t>Výkaz výměr</t>
  </si>
  <si>
    <t>Výměna linolea na pokojích domově mládeže - 3</t>
  </si>
  <si>
    <t>chodba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</si>
</sst>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0"/>
      <name val="Arial CE"/>
    </font>
    <font>
      <b/>
      <sz val="14"/>
      <name val="Arial CE"/>
      <family val="2"/>
      <charset val="238"/>
    </font>
    <font>
      <b/>
      <sz val="10"/>
      <name val="Arial CE"/>
      <family val="2"/>
      <charset val="238"/>
    </font>
    <font>
      <b/>
      <sz val="10"/>
      <name val="Arial CE"/>
      <charset val="238"/>
    </font>
    <font>
      <sz val="10"/>
      <name val="Arial CE"/>
      <family val="2"/>
      <charset val="238"/>
    </font>
    <font>
      <b/>
      <sz val="12"/>
      <name val="Arial CE"/>
      <family val="2"/>
      <charset val="238"/>
    </font>
    <font>
      <b/>
      <sz val="11"/>
      <color theme="1"/>
      <name val="Arial"/>
      <family val="2"/>
      <charset val="238"/>
    </font>
    <font>
      <sz val="8"/>
      <name val="Calibri"/>
      <family val="2"/>
      <charset val="238"/>
      <scheme val="minor"/>
    </font>
    <font>
      <b/>
      <sz val="8"/>
      <name val="Arial CE"/>
      <family val="2"/>
      <charset val="238"/>
    </font>
  </fonts>
  <fills count="2">
    <fill>
      <patternFill patternType="none"/>
    </fill>
    <fill>
      <patternFill patternType="gray125"/>
    </fill>
  </fills>
  <borders count="3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52">
    <xf numFmtId="0" fontId="0" fillId="0" borderId="0" xfId="0"/>
    <xf numFmtId="0" fontId="2" fillId="0" borderId="0" xfId="0" applyFont="1" applyAlignment="1">
      <alignment horizontal="centerContinuous"/>
    </xf>
    <xf numFmtId="49" fontId="3" fillId="0" borderId="7" xfId="0" applyNumberFormat="1" applyFont="1" applyBorder="1"/>
    <xf numFmtId="0" fontId="3" fillId="0" borderId="8" xfId="0" applyFont="1" applyBorder="1"/>
    <xf numFmtId="0" fontId="3" fillId="0" borderId="9" xfId="0" applyFont="1" applyBorder="1"/>
    <xf numFmtId="0" fontId="3" fillId="0" borderId="11" xfId="0" applyFont="1" applyBorder="1"/>
    <xf numFmtId="0" fontId="3" fillId="0" borderId="12" xfId="0" applyFont="1" applyBorder="1"/>
    <xf numFmtId="0" fontId="4" fillId="0" borderId="14" xfId="0" applyFont="1" applyBorder="1"/>
    <xf numFmtId="0" fontId="4" fillId="0" borderId="15" xfId="0" applyFont="1" applyBorder="1"/>
    <xf numFmtId="0" fontId="3" fillId="0" borderId="16" xfId="0" applyFont="1" applyBorder="1"/>
    <xf numFmtId="0" fontId="3" fillId="0" borderId="17" xfId="0" applyFont="1" applyBorder="1"/>
    <xf numFmtId="0" fontId="3" fillId="0" borderId="18" xfId="0" applyFont="1" applyBorder="1"/>
    <xf numFmtId="0" fontId="5" fillId="0" borderId="20" xfId="0" applyFont="1" applyBorder="1"/>
    <xf numFmtId="0" fontId="3" fillId="0" borderId="21" xfId="0" applyFont="1" applyBorder="1"/>
    <xf numFmtId="0" fontId="3" fillId="0" borderId="22" xfId="0" applyFont="1" applyBorder="1"/>
    <xf numFmtId="0" fontId="3" fillId="0" borderId="23" xfId="0" applyFont="1" applyBorder="1"/>
    <xf numFmtId="0" fontId="5" fillId="0" borderId="25" xfId="0" applyFont="1" applyBorder="1"/>
    <xf numFmtId="0" fontId="5" fillId="0" borderId="26" xfId="0" applyFont="1" applyBorder="1"/>
    <xf numFmtId="0" fontId="3" fillId="0" borderId="27" xfId="0" applyFont="1" applyBorder="1"/>
    <xf numFmtId="0" fontId="3" fillId="0" borderId="28" xfId="0" applyFont="1" applyBorder="1"/>
    <xf numFmtId="0" fontId="3" fillId="0" borderId="29" xfId="0" applyFont="1" applyBorder="1"/>
    <xf numFmtId="0" fontId="3" fillId="0" borderId="7" xfId="0" applyFont="1" applyBorder="1"/>
    <xf numFmtId="3" fontId="3" fillId="0" borderId="9" xfId="0" applyNumberFormat="1" applyFont="1" applyBorder="1"/>
    <xf numFmtId="3" fontId="3" fillId="0" borderId="10" xfId="0" applyNumberFormat="1" applyFont="1" applyBorder="1"/>
    <xf numFmtId="3" fontId="3" fillId="0" borderId="11" xfId="0" applyNumberFormat="1" applyFont="1" applyBorder="1"/>
    <xf numFmtId="3" fontId="6" fillId="0" borderId="12" xfId="0" applyNumberFormat="1" applyFont="1" applyBorder="1"/>
    <xf numFmtId="49" fontId="3" fillId="0" borderId="13" xfId="0" applyNumberFormat="1" applyFont="1" applyBorder="1" applyAlignment="1">
      <alignment horizontal="center" vertical="center" textRotation="90"/>
    </xf>
    <xf numFmtId="0" fontId="5" fillId="0" borderId="20" xfId="0" applyFont="1" applyBorder="1" applyAlignment="1">
      <alignment vertical="center" wrapText="1"/>
    </xf>
    <xf numFmtId="49" fontId="9" fillId="0" borderId="0" xfId="0" applyNumberFormat="1" applyFont="1" applyAlignment="1">
      <alignment horizontal="centerContinuous"/>
    </xf>
    <xf numFmtId="0" fontId="5" fillId="0" borderId="0" xfId="0" applyFont="1" applyBorder="1"/>
    <xf numFmtId="0" fontId="0" fillId="0" borderId="14" xfId="0" applyBorder="1"/>
    <xf numFmtId="0" fontId="0" fillId="0" borderId="0" xfId="0" applyBorder="1"/>
    <xf numFmtId="0" fontId="5" fillId="0" borderId="0" xfId="0" applyFont="1" applyBorder="1" applyAlignment="1">
      <alignment vertical="center" wrapText="1"/>
    </xf>
    <xf numFmtId="0" fontId="0" fillId="0" borderId="25" xfId="0" applyBorder="1"/>
    <xf numFmtId="49" fontId="3" fillId="0" borderId="13" xfId="0" applyNumberFormat="1" applyFont="1" applyBorder="1" applyAlignment="1">
      <alignment horizontal="center" vertical="center" textRotation="90"/>
    </xf>
    <xf numFmtId="49" fontId="3" fillId="0" borderId="19" xfId="0" applyNumberFormat="1" applyFont="1" applyBorder="1" applyAlignment="1">
      <alignment horizontal="center" vertical="center" textRotation="90"/>
    </xf>
    <xf numFmtId="49" fontId="3" fillId="0" borderId="24" xfId="0" applyNumberFormat="1" applyFont="1" applyBorder="1" applyAlignment="1">
      <alignment horizontal="center" vertical="center" textRotation="90"/>
    </xf>
    <xf numFmtId="0" fontId="5" fillId="0" borderId="0" xfId="0" applyFont="1" applyBorder="1" applyAlignment="1">
      <alignment horizontal="left"/>
    </xf>
    <xf numFmtId="0" fontId="5" fillId="0" borderId="20" xfId="0" applyFont="1" applyBorder="1" applyAlignment="1">
      <alignment horizontal="left"/>
    </xf>
    <xf numFmtId="0" fontId="5" fillId="0" borderId="0" xfId="0" applyFont="1" applyBorder="1" applyAlignment="1">
      <alignment horizontal="left" wrapText="1"/>
    </xf>
    <xf numFmtId="0" fontId="5" fillId="0" borderId="20" xfId="0" applyFont="1" applyBorder="1" applyAlignment="1">
      <alignment horizontal="left" wrapText="1"/>
    </xf>
    <xf numFmtId="0" fontId="1" fillId="0" borderId="1" xfId="1" applyBorder="1" applyAlignment="1">
      <alignment horizontal="center"/>
    </xf>
    <xf numFmtId="0" fontId="1" fillId="0" borderId="2" xfId="1" applyBorder="1" applyAlignment="1">
      <alignment horizontal="center"/>
    </xf>
    <xf numFmtId="0" fontId="1" fillId="0" borderId="4" xfId="1" applyBorder="1" applyAlignment="1">
      <alignment horizontal="center"/>
    </xf>
    <xf numFmtId="0" fontId="1" fillId="0" borderId="5" xfId="1" applyBorder="1" applyAlignment="1">
      <alignment horizontal="center"/>
    </xf>
    <xf numFmtId="0" fontId="2" fillId="0" borderId="0" xfId="0" applyFont="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cellXfs>
  <cellStyles count="2">
    <cellStyle name="Normální" xfId="0" builtinId="0"/>
    <cellStyle name="normální_POL.XLS" xfId="1" xr:uid="{26F256D9-2157-49F2-A1F8-46E19BBD74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EKONOM\SK_Hav&#225;rie,%20Akce\2017\Izolace%202\Rozpo&#269;ty%20z%20VZ\P&#345;&#237;loha%20&#269;.%207%20V&#253;zvy%20-%20V&#253;kaz%20v&#253;m&#283;r%20VENKOVNI%20CASTI%20(dvork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ow r="4">
          <cell r="C4" t="str">
            <v>Vyšší odborná škola a Střední zemědělská škola</v>
          </cell>
        </row>
        <row r="6">
          <cell r="C6" t="str">
            <v xml:space="preserve">OPRAVA VENKOVNÍ ČÁSTI ST. ŠKOLY/DÍL 1 </v>
          </cell>
        </row>
      </sheetData>
      <sheetData sheetId="1"/>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3E6DA-C5E2-4002-8F49-7369D4598D66}">
  <dimension ref="A1:H18"/>
  <sheetViews>
    <sheetView tabSelected="1" topLeftCell="A4" workbookViewId="0">
      <selection activeCell="E17" sqref="E17"/>
    </sheetView>
  </sheetViews>
  <sheetFormatPr defaultRowHeight="15" x14ac:dyDescent="0.25"/>
  <cols>
    <col min="1" max="1" width="4.85546875" customWidth="1"/>
    <col min="2" max="2" width="13.7109375" customWidth="1"/>
    <col min="4" max="4" width="59.140625" customWidth="1"/>
    <col min="5" max="5" width="12.5703125" bestFit="1" customWidth="1"/>
    <col min="6" max="6" width="4.42578125" customWidth="1"/>
    <col min="7" max="7" width="11.5703125" bestFit="1" customWidth="1"/>
    <col min="8" max="8" width="15.85546875" customWidth="1"/>
  </cols>
  <sheetData>
    <row r="1" spans="1:8" ht="15.75" thickBot="1" x14ac:dyDescent="0.3">
      <c r="B1" t="s">
        <v>9</v>
      </c>
    </row>
    <row r="2" spans="1:8" ht="15.75" thickTop="1" x14ac:dyDescent="0.25">
      <c r="A2" s="41" t="s">
        <v>0</v>
      </c>
      <c r="B2" s="42"/>
      <c r="C2" s="49" t="s">
        <v>26</v>
      </c>
      <c r="D2" s="50"/>
      <c r="E2" s="50"/>
      <c r="F2" s="50"/>
      <c r="G2" s="50"/>
      <c r="H2" s="51"/>
    </row>
    <row r="3" spans="1:8" ht="15.75" thickBot="1" x14ac:dyDescent="0.3">
      <c r="A3" s="43" t="s">
        <v>1</v>
      </c>
      <c r="B3" s="44"/>
      <c r="C3" s="46" t="s">
        <v>10</v>
      </c>
      <c r="D3" s="47"/>
      <c r="E3" s="47"/>
      <c r="F3" s="47"/>
      <c r="G3" s="47"/>
      <c r="H3" s="48"/>
    </row>
    <row r="4" spans="1:8" ht="15.75" thickTop="1" x14ac:dyDescent="0.25"/>
    <row r="5" spans="1:8" ht="18" x14ac:dyDescent="0.25">
      <c r="A5" s="28" t="s">
        <v>2</v>
      </c>
      <c r="B5" s="1"/>
      <c r="C5" s="1"/>
      <c r="D5" s="45" t="s">
        <v>25</v>
      </c>
      <c r="E5" s="45"/>
      <c r="F5" s="45"/>
      <c r="G5" s="45"/>
      <c r="H5" s="45"/>
    </row>
    <row r="6" spans="1:8" ht="15.75" thickBot="1" x14ac:dyDescent="0.3"/>
    <row r="7" spans="1:8" ht="15.75" thickBot="1" x14ac:dyDescent="0.3">
      <c r="A7" s="2"/>
      <c r="B7" s="3" t="s">
        <v>3</v>
      </c>
      <c r="C7" s="3"/>
      <c r="D7" s="4"/>
      <c r="E7" s="5" t="s">
        <v>21</v>
      </c>
      <c r="F7" s="5" t="s">
        <v>4</v>
      </c>
      <c r="G7" s="6" t="s">
        <v>22</v>
      </c>
      <c r="H7" s="6" t="s">
        <v>5</v>
      </c>
    </row>
    <row r="8" spans="1:8" x14ac:dyDescent="0.25">
      <c r="A8" s="34" t="s">
        <v>27</v>
      </c>
      <c r="B8" s="30" t="s">
        <v>11</v>
      </c>
      <c r="C8" s="7"/>
      <c r="D8" s="8"/>
      <c r="E8" s="9">
        <v>65</v>
      </c>
      <c r="F8" s="10" t="s">
        <v>6</v>
      </c>
      <c r="G8" s="10">
        <v>0</v>
      </c>
      <c r="H8" s="11">
        <f t="shared" ref="H8:H16" si="0">E8*G8</f>
        <v>0</v>
      </c>
    </row>
    <row r="9" spans="1:8" x14ac:dyDescent="0.25">
      <c r="A9" s="35"/>
      <c r="B9" s="31" t="s">
        <v>12</v>
      </c>
      <c r="C9" s="29"/>
      <c r="D9" s="12"/>
      <c r="E9" s="13">
        <v>65</v>
      </c>
      <c r="F9" s="14" t="s">
        <v>6</v>
      </c>
      <c r="G9" s="14">
        <v>0</v>
      </c>
      <c r="H9" s="15">
        <f t="shared" si="0"/>
        <v>0</v>
      </c>
    </row>
    <row r="10" spans="1:8" x14ac:dyDescent="0.25">
      <c r="A10" s="35"/>
      <c r="B10" s="31" t="s">
        <v>23</v>
      </c>
      <c r="C10" s="29"/>
      <c r="D10" s="12"/>
      <c r="E10" s="13">
        <v>16</v>
      </c>
      <c r="F10" s="14" t="s">
        <v>19</v>
      </c>
      <c r="G10" s="14">
        <v>0</v>
      </c>
      <c r="H10" s="15">
        <f t="shared" si="0"/>
        <v>0</v>
      </c>
    </row>
    <row r="11" spans="1:8" x14ac:dyDescent="0.25">
      <c r="A11" s="35"/>
      <c r="B11" s="31" t="s">
        <v>13</v>
      </c>
      <c r="C11" s="29"/>
      <c r="D11" s="12"/>
      <c r="E11" s="13">
        <v>65</v>
      </c>
      <c r="F11" s="14" t="s">
        <v>6</v>
      </c>
      <c r="G11" s="14">
        <v>0</v>
      </c>
      <c r="H11" s="15">
        <f t="shared" si="0"/>
        <v>0</v>
      </c>
    </row>
    <row r="12" spans="1:8" x14ac:dyDescent="0.25">
      <c r="A12" s="35"/>
      <c r="B12" s="31" t="s">
        <v>14</v>
      </c>
      <c r="C12" s="32"/>
      <c r="D12" s="27"/>
      <c r="E12" s="13">
        <v>65</v>
      </c>
      <c r="F12" s="14" t="s">
        <v>6</v>
      </c>
      <c r="G12" s="14"/>
      <c r="H12" s="15">
        <f t="shared" si="0"/>
        <v>0</v>
      </c>
    </row>
    <row r="13" spans="1:8" x14ac:dyDescent="0.25">
      <c r="A13" s="35"/>
      <c r="B13" s="31" t="s">
        <v>15</v>
      </c>
      <c r="C13" s="37" t="s">
        <v>20</v>
      </c>
      <c r="D13" s="38"/>
      <c r="E13" s="13">
        <v>68</v>
      </c>
      <c r="F13" s="14" t="s">
        <v>7</v>
      </c>
      <c r="G13" s="14">
        <v>0</v>
      </c>
      <c r="H13" s="15">
        <f t="shared" si="0"/>
        <v>0</v>
      </c>
    </row>
    <row r="14" spans="1:8" x14ac:dyDescent="0.25">
      <c r="A14" s="35"/>
      <c r="B14" s="31" t="s">
        <v>16</v>
      </c>
      <c r="C14" s="29"/>
      <c r="D14" s="12"/>
      <c r="E14" s="13">
        <v>1</v>
      </c>
      <c r="F14" s="14" t="s">
        <v>19</v>
      </c>
      <c r="G14" s="14">
        <v>0</v>
      </c>
      <c r="H14" s="15">
        <f t="shared" si="0"/>
        <v>0</v>
      </c>
    </row>
    <row r="15" spans="1:8" ht="54" customHeight="1" x14ac:dyDescent="0.25">
      <c r="A15" s="35"/>
      <c r="B15" s="31" t="s">
        <v>24</v>
      </c>
      <c r="C15" s="39" t="s">
        <v>18</v>
      </c>
      <c r="D15" s="40"/>
      <c r="E15" s="13">
        <v>64</v>
      </c>
      <c r="F15" s="14" t="s">
        <v>6</v>
      </c>
      <c r="G15" s="14">
        <v>0</v>
      </c>
      <c r="H15" s="15">
        <f t="shared" si="0"/>
        <v>0</v>
      </c>
    </row>
    <row r="16" spans="1:8" ht="15.75" thickBot="1" x14ac:dyDescent="0.3">
      <c r="A16" s="36"/>
      <c r="B16" s="33" t="s">
        <v>17</v>
      </c>
      <c r="C16" s="16"/>
      <c r="D16" s="17"/>
      <c r="E16" s="18">
        <v>6</v>
      </c>
      <c r="F16" s="19" t="s">
        <v>19</v>
      </c>
      <c r="G16" s="19">
        <v>0</v>
      </c>
      <c r="H16" s="20">
        <f t="shared" si="0"/>
        <v>0</v>
      </c>
    </row>
    <row r="17" spans="1:8" ht="15.75" thickBot="1" x14ac:dyDescent="0.3">
      <c r="A17" s="26"/>
      <c r="B17" s="7"/>
      <c r="C17" s="7"/>
      <c r="D17" s="8"/>
      <c r="E17" s="9"/>
      <c r="F17" s="10"/>
      <c r="G17" s="10"/>
      <c r="H17" s="11"/>
    </row>
    <row r="18" spans="1:8" ht="15.75" x14ac:dyDescent="0.25">
      <c r="A18" s="21"/>
      <c r="B18" s="3" t="s">
        <v>8</v>
      </c>
      <c r="C18" s="3"/>
      <c r="D18" s="22"/>
      <c r="E18" s="23"/>
      <c r="F18" s="24"/>
      <c r="G18" s="24"/>
      <c r="H18" s="25">
        <f>SUM(H8:H17)</f>
        <v>0</v>
      </c>
    </row>
  </sheetData>
  <protectedRanges>
    <protectedRange sqref="G8:G11 G13:G17" name="Oblast1"/>
  </protectedRanges>
  <mergeCells count="8">
    <mergeCell ref="A2:B2"/>
    <mergeCell ref="A3:B3"/>
    <mergeCell ref="D5:H5"/>
    <mergeCell ref="C3:H3"/>
    <mergeCell ref="C2:H2"/>
    <mergeCell ref="A8:A16"/>
    <mergeCell ref="C13:D13"/>
    <mergeCell ref="C15:D15"/>
  </mergeCells>
  <phoneticPr fontId="8" type="noConversion"/>
  <printOptions horizontalCentered="1"/>
  <pageMargins left="0.23622047244094491" right="0.2362204724409449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List1!_Hlk54004855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Treml</dc:creator>
  <cp:lastModifiedBy>Treml</cp:lastModifiedBy>
  <cp:lastPrinted>2020-10-19T12:56:11Z</cp:lastPrinted>
  <dcterms:created xsi:type="dcterms:W3CDTF">2020-10-19T11:15:39Z</dcterms:created>
  <dcterms:modified xsi:type="dcterms:W3CDTF">2021-11-23T13:37:48Z</dcterms:modified>
</cp:coreProperties>
</file>