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24855" windowHeight="120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<sst xmlns="http://schemas.openxmlformats.org/spreadsheetml/2006/main" count="155" uniqueCount="54">
  <si>
    <t>Popis</t>
  </si>
  <si>
    <t>Pokoj</t>
  </si>
  <si>
    <t>přízemí</t>
  </si>
  <si>
    <t>Umístění</t>
  </si>
  <si>
    <t>Kování</t>
  </si>
  <si>
    <t>Dveře</t>
  </si>
  <si>
    <t>Šířka cm</t>
  </si>
  <si>
    <t>Hloubka cm</t>
  </si>
  <si>
    <t>Výška cm</t>
  </si>
  <si>
    <t>Počet ks</t>
  </si>
  <si>
    <t>šatní skříň</t>
  </si>
  <si>
    <t>hliníkové rámy, kuličkové zátěžové pojezdy</t>
  </si>
  <si>
    <t>šatní tyč 3x, velká police 6x, malá police 15x</t>
  </si>
  <si>
    <t>Barva</t>
  </si>
  <si>
    <t>bílá hladká</t>
  </si>
  <si>
    <t>úchytka hranatá stříbrná, nábytkový zámeček</t>
  </si>
  <si>
    <t>police 2x</t>
  </si>
  <si>
    <t>police 1x</t>
  </si>
  <si>
    <t>úchytka hranatá stříbrná</t>
  </si>
  <si>
    <t>šatní tyč 1x, velká police 2x, malá police 5x</t>
  </si>
  <si>
    <t>Vnitřní uspořádání (1ks)</t>
  </si>
  <si>
    <t>skřínka na kolečkách</t>
  </si>
  <si>
    <t>úchytka hranatá stříbrná, kolečka s brzdou</t>
  </si>
  <si>
    <t>příčka, police 2x</t>
  </si>
  <si>
    <t>šatní tyč 2x,  velká police 4x, malá police 10x</t>
  </si>
  <si>
    <t>úložná skřínka zamykací</t>
  </si>
  <si>
    <t>otevírací 3x</t>
  </si>
  <si>
    <t>šatní tyč 1x, police 5x, botník police 7x</t>
  </si>
  <si>
    <t>otevírací  levé 1x</t>
  </si>
  <si>
    <t>posuvné  3x</t>
  </si>
  <si>
    <t>posuvné 3x</t>
  </si>
  <si>
    <t>otevírací  2x</t>
  </si>
  <si>
    <t xml:space="preserve"> otevírací levé 1x</t>
  </si>
  <si>
    <t>otevírací 2x</t>
  </si>
  <si>
    <t>otevírací levé 1x</t>
  </si>
  <si>
    <t>posuvné  2x</t>
  </si>
  <si>
    <t>rohová skřínka</t>
  </si>
  <si>
    <t>otevírací rohové 1x</t>
  </si>
  <si>
    <t>posuvné 2x</t>
  </si>
  <si>
    <t>příčka, police 4x</t>
  </si>
  <si>
    <t>otevírací 1x</t>
  </si>
  <si>
    <t>Příloha č. 4 - Specifikace předmětu zakázky - položkový rozpočet</t>
  </si>
  <si>
    <t>Cena bez DPH</t>
  </si>
  <si>
    <t>DPH 15%</t>
  </si>
  <si>
    <t>Cena vč. DPH</t>
  </si>
  <si>
    <t>1.patro</t>
  </si>
  <si>
    <t xml:space="preserve">DOZP 2, TS, DS přízemí a 1.patro </t>
  </si>
  <si>
    <t>Horní dvířka</t>
  </si>
  <si>
    <t>Dolní dvířka</t>
  </si>
  <si>
    <t>otevírací</t>
  </si>
  <si>
    <t>Výměna dvířek na stávajících skříních včetně pantů, úchytů a zámečků:</t>
  </si>
  <si>
    <t>Materiál u všech předmětů zakázky : lamino 18 mm</t>
  </si>
  <si>
    <t xml:space="preserve">                                                    ABS hrana 1 mm</t>
  </si>
  <si>
    <t xml:space="preserve">                                                                                barva bílá hladká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</si>
</sst>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8" xfId="0" applyFill="1" applyBorder="1"/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18" xfId="0" applyFill="1" applyBorder="1"/>
    <xf numFmtId="0" fontId="2" fillId="2" borderId="0" xfId="0" applyFont="1" applyFill="1" applyBorder="1"/>
    <xf numFmtId="0" fontId="0" fillId="2" borderId="19" xfId="0" applyFill="1" applyBorder="1"/>
    <xf numFmtId="0" fontId="0" fillId="2" borderId="18" xfId="0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8" xfId="0" applyFill="1" applyBorder="1" applyAlignment="1">
      <alignment horizontal="center" wrapText="1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35"/>
  <sheetViews>
    <sheetView tabSelected="1" workbookViewId="0" topLeftCell="A1">
      <selection activeCell="P18" sqref="P18"/>
    </sheetView>
  </sheetViews>
  <sheetFormatPr defaultColWidth="9.140625" defaultRowHeight="15"/>
  <cols>
    <col min="1" max="1" width="4.28125" style="1" customWidth="1"/>
    <col min="2" max="2" width="9.140625" style="1" customWidth="1"/>
    <col min="3" max="3" width="5.7109375" style="1" customWidth="1"/>
    <col min="4" max="4" width="22.57421875" style="1" customWidth="1"/>
    <col min="5" max="5" width="13.421875" style="1" customWidth="1"/>
    <col min="6" max="6" width="11.28125" style="1" customWidth="1"/>
    <col min="7" max="7" width="9.57421875" style="1" customWidth="1"/>
    <col min="8" max="8" width="11.00390625" style="1" customWidth="1"/>
    <col min="9" max="9" width="17.7109375" style="1" customWidth="1"/>
    <col min="10" max="10" width="40.57421875" style="1" customWidth="1"/>
    <col min="11" max="11" width="10.7109375" style="1" customWidth="1"/>
    <col min="12" max="12" width="52.8515625" style="1" customWidth="1"/>
    <col min="13" max="13" width="13.28125" style="1" customWidth="1"/>
    <col min="14" max="14" width="11.8515625" style="1" bestFit="1" customWidth="1"/>
    <col min="15" max="15" width="12.57421875" style="1" customWidth="1"/>
    <col min="16" max="16384" width="9.140625" style="1" customWidth="1"/>
  </cols>
  <sheetData>
    <row r="1" spans="2:6" ht="15">
      <c r="B1" s="26" t="s">
        <v>41</v>
      </c>
      <c r="C1" s="26"/>
      <c r="D1" s="26"/>
      <c r="E1" s="26"/>
      <c r="F1" s="26"/>
    </row>
    <row r="3" spans="2:5" ht="15">
      <c r="B3" s="38" t="s">
        <v>51</v>
      </c>
      <c r="C3" s="38"/>
      <c r="D3" s="38"/>
      <c r="E3" s="38"/>
    </row>
    <row r="4" spans="2:6" ht="15">
      <c r="B4" s="38" t="s">
        <v>52</v>
      </c>
      <c r="C4" s="38"/>
      <c r="D4" s="38"/>
      <c r="E4" s="38"/>
      <c r="F4" s="38"/>
    </row>
    <row r="5" spans="2:5" ht="15.75" thickBot="1">
      <c r="B5" s="39" t="s">
        <v>53</v>
      </c>
      <c r="C5" s="39"/>
      <c r="D5" s="39"/>
      <c r="E5" s="39"/>
    </row>
    <row r="6" spans="2:15" ht="15.75" thickBot="1">
      <c r="B6" s="19" t="s">
        <v>3</v>
      </c>
      <c r="C6" s="20" t="s">
        <v>1</v>
      </c>
      <c r="D6" s="20" t="s">
        <v>0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5</v>
      </c>
      <c r="J6" s="20" t="s">
        <v>4</v>
      </c>
      <c r="K6" s="20" t="s">
        <v>13</v>
      </c>
      <c r="L6" s="21" t="s">
        <v>20</v>
      </c>
      <c r="M6" s="22" t="s">
        <v>42</v>
      </c>
      <c r="N6" s="23" t="s">
        <v>43</v>
      </c>
      <c r="O6" s="24" t="s">
        <v>44</v>
      </c>
    </row>
    <row r="7" spans="2:17" ht="21" customHeight="1">
      <c r="B7" s="41" t="s">
        <v>2</v>
      </c>
      <c r="C7" s="3">
        <v>1</v>
      </c>
      <c r="D7" s="3" t="s">
        <v>10</v>
      </c>
      <c r="E7" s="3">
        <v>275</v>
      </c>
      <c r="F7" s="3">
        <v>60</v>
      </c>
      <c r="G7" s="3">
        <v>250</v>
      </c>
      <c r="H7" s="3">
        <v>1</v>
      </c>
      <c r="I7" s="2" t="s">
        <v>29</v>
      </c>
      <c r="J7" s="2" t="s">
        <v>11</v>
      </c>
      <c r="K7" s="2" t="s">
        <v>14</v>
      </c>
      <c r="L7" s="13" t="s">
        <v>12</v>
      </c>
      <c r="M7" s="4"/>
      <c r="N7" s="4">
        <f>M7*$Q$7</f>
        <v>0</v>
      </c>
      <c r="O7" s="4">
        <f>SUM(M7:N7)</f>
        <v>0</v>
      </c>
      <c r="Q7" s="1">
        <v>0.15</v>
      </c>
    </row>
    <row r="8" spans="2:15" ht="15.75" thickBot="1">
      <c r="B8" s="8"/>
      <c r="C8" s="7">
        <v>1</v>
      </c>
      <c r="D8" s="7" t="s">
        <v>25</v>
      </c>
      <c r="E8" s="7">
        <v>50</v>
      </c>
      <c r="F8" s="7">
        <v>50</v>
      </c>
      <c r="G8" s="7">
        <v>110</v>
      </c>
      <c r="H8" s="7">
        <v>3</v>
      </c>
      <c r="I8" s="6" t="s">
        <v>28</v>
      </c>
      <c r="J8" s="6" t="s">
        <v>15</v>
      </c>
      <c r="K8" s="6" t="s">
        <v>14</v>
      </c>
      <c r="L8" s="14" t="s">
        <v>16</v>
      </c>
      <c r="M8" s="4"/>
      <c r="N8" s="4">
        <f aca="true" t="shared" si="0" ref="N8:N34">M8*$Q$7</f>
        <v>0</v>
      </c>
      <c r="O8" s="4">
        <f aca="true" t="shared" si="1" ref="O8:O34">SUM(M8:N8)</f>
        <v>0</v>
      </c>
    </row>
    <row r="9" spans="2:15" ht="15">
      <c r="B9" s="9"/>
      <c r="C9" s="5">
        <v>2</v>
      </c>
      <c r="D9" s="5" t="s">
        <v>10</v>
      </c>
      <c r="E9" s="5">
        <v>263</v>
      </c>
      <c r="F9" s="5">
        <v>60</v>
      </c>
      <c r="G9" s="5">
        <v>250</v>
      </c>
      <c r="H9" s="5">
        <v>1</v>
      </c>
      <c r="I9" s="4" t="s">
        <v>30</v>
      </c>
      <c r="J9" s="4" t="s">
        <v>11</v>
      </c>
      <c r="K9" s="4" t="s">
        <v>14</v>
      </c>
      <c r="L9" s="15" t="s">
        <v>12</v>
      </c>
      <c r="M9" s="4"/>
      <c r="N9" s="4">
        <f t="shared" si="0"/>
        <v>0</v>
      </c>
      <c r="O9" s="4">
        <f t="shared" si="1"/>
        <v>0</v>
      </c>
    </row>
    <row r="10" spans="2:15" ht="15">
      <c r="B10" s="10"/>
      <c r="C10" s="3">
        <v>2</v>
      </c>
      <c r="D10" s="3" t="s">
        <v>10</v>
      </c>
      <c r="E10" s="3">
        <v>100</v>
      </c>
      <c r="F10" s="3">
        <v>60</v>
      </c>
      <c r="G10" s="3">
        <v>250</v>
      </c>
      <c r="H10" s="3">
        <v>1</v>
      </c>
      <c r="I10" s="2" t="s">
        <v>31</v>
      </c>
      <c r="J10" s="2" t="s">
        <v>18</v>
      </c>
      <c r="K10" s="2" t="s">
        <v>14</v>
      </c>
      <c r="L10" s="13" t="s">
        <v>19</v>
      </c>
      <c r="M10" s="4"/>
      <c r="N10" s="4">
        <f t="shared" si="0"/>
        <v>0</v>
      </c>
      <c r="O10" s="4">
        <f t="shared" si="1"/>
        <v>0</v>
      </c>
    </row>
    <row r="11" spans="2:15" ht="15">
      <c r="B11" s="9"/>
      <c r="C11" s="5">
        <v>2</v>
      </c>
      <c r="D11" s="5" t="s">
        <v>25</v>
      </c>
      <c r="E11" s="5">
        <v>50</v>
      </c>
      <c r="F11" s="5">
        <v>50</v>
      </c>
      <c r="G11" s="5">
        <v>110</v>
      </c>
      <c r="H11" s="5">
        <v>2</v>
      </c>
      <c r="I11" s="4" t="s">
        <v>28</v>
      </c>
      <c r="J11" s="4" t="s">
        <v>15</v>
      </c>
      <c r="K11" s="4" t="s">
        <v>14</v>
      </c>
      <c r="L11" s="15" t="s">
        <v>16</v>
      </c>
      <c r="M11" s="4"/>
      <c r="N11" s="4">
        <f t="shared" si="0"/>
        <v>0</v>
      </c>
      <c r="O11" s="4">
        <f t="shared" si="1"/>
        <v>0</v>
      </c>
    </row>
    <row r="12" spans="2:15" ht="15">
      <c r="B12" s="10"/>
      <c r="C12" s="5">
        <v>2</v>
      </c>
      <c r="D12" s="5" t="s">
        <v>25</v>
      </c>
      <c r="E12" s="5">
        <v>45</v>
      </c>
      <c r="F12" s="5">
        <v>50</v>
      </c>
      <c r="G12" s="5">
        <v>80</v>
      </c>
      <c r="H12" s="5">
        <v>1</v>
      </c>
      <c r="I12" s="4" t="s">
        <v>28</v>
      </c>
      <c r="J12" s="4" t="s">
        <v>15</v>
      </c>
      <c r="K12" s="4" t="s">
        <v>14</v>
      </c>
      <c r="L12" s="15" t="s">
        <v>17</v>
      </c>
      <c r="M12" s="4"/>
      <c r="N12" s="4">
        <f t="shared" si="0"/>
        <v>0</v>
      </c>
      <c r="O12" s="4">
        <f t="shared" si="1"/>
        <v>0</v>
      </c>
    </row>
    <row r="13" spans="2:15" ht="15.75" thickBot="1">
      <c r="B13" s="10"/>
      <c r="C13" s="7">
        <v>2</v>
      </c>
      <c r="D13" s="7" t="s">
        <v>25</v>
      </c>
      <c r="E13" s="7">
        <v>50</v>
      </c>
      <c r="F13" s="7">
        <v>50</v>
      </c>
      <c r="G13" s="7">
        <v>77</v>
      </c>
      <c r="H13" s="7">
        <v>2</v>
      </c>
      <c r="I13" s="6" t="s">
        <v>32</v>
      </c>
      <c r="J13" s="6" t="s">
        <v>15</v>
      </c>
      <c r="K13" s="6" t="s">
        <v>14</v>
      </c>
      <c r="L13" s="14" t="s">
        <v>17</v>
      </c>
      <c r="M13" s="4"/>
      <c r="N13" s="4">
        <f t="shared" si="0"/>
        <v>0</v>
      </c>
      <c r="O13" s="4">
        <f t="shared" si="1"/>
        <v>0</v>
      </c>
    </row>
    <row r="14" spans="2:15" ht="15">
      <c r="B14" s="11"/>
      <c r="C14" s="5">
        <v>3</v>
      </c>
      <c r="D14" s="5" t="s">
        <v>10</v>
      </c>
      <c r="E14" s="5">
        <v>100</v>
      </c>
      <c r="F14" s="5">
        <v>55</v>
      </c>
      <c r="G14" s="5">
        <v>250</v>
      </c>
      <c r="H14" s="5">
        <v>2</v>
      </c>
      <c r="I14" s="4" t="s">
        <v>33</v>
      </c>
      <c r="J14" s="4" t="s">
        <v>18</v>
      </c>
      <c r="K14" s="4" t="s">
        <v>14</v>
      </c>
      <c r="L14" s="15" t="s">
        <v>19</v>
      </c>
      <c r="M14" s="4"/>
      <c r="N14" s="4">
        <f t="shared" si="0"/>
        <v>0</v>
      </c>
      <c r="O14" s="4">
        <f t="shared" si="1"/>
        <v>0</v>
      </c>
    </row>
    <row r="15" spans="2:15" ht="15">
      <c r="B15" s="11"/>
      <c r="C15" s="3">
        <v>3</v>
      </c>
      <c r="D15" s="3" t="s">
        <v>25</v>
      </c>
      <c r="E15" s="3">
        <v>50</v>
      </c>
      <c r="F15" s="3">
        <v>55</v>
      </c>
      <c r="G15" s="3">
        <v>110</v>
      </c>
      <c r="H15" s="3">
        <v>2</v>
      </c>
      <c r="I15" s="2" t="s">
        <v>34</v>
      </c>
      <c r="J15" s="2" t="s">
        <v>15</v>
      </c>
      <c r="K15" s="2" t="s">
        <v>14</v>
      </c>
      <c r="L15" s="13" t="s">
        <v>16</v>
      </c>
      <c r="M15" s="4"/>
      <c r="N15" s="4">
        <f t="shared" si="0"/>
        <v>0</v>
      </c>
      <c r="O15" s="4">
        <f t="shared" si="1"/>
        <v>0</v>
      </c>
    </row>
    <row r="16" spans="2:15" ht="15.75" thickBot="1">
      <c r="B16" s="11"/>
      <c r="C16" s="7">
        <v>3</v>
      </c>
      <c r="D16" s="7" t="s">
        <v>21</v>
      </c>
      <c r="E16" s="7">
        <v>65</v>
      </c>
      <c r="F16" s="7">
        <v>40</v>
      </c>
      <c r="G16" s="7">
        <v>71</v>
      </c>
      <c r="H16" s="7">
        <v>1</v>
      </c>
      <c r="I16" s="6" t="s">
        <v>33</v>
      </c>
      <c r="J16" s="6" t="s">
        <v>22</v>
      </c>
      <c r="K16" s="6" t="s">
        <v>14</v>
      </c>
      <c r="L16" s="14" t="s">
        <v>23</v>
      </c>
      <c r="M16" s="4"/>
      <c r="N16" s="4">
        <f t="shared" si="0"/>
        <v>0</v>
      </c>
      <c r="O16" s="4">
        <f t="shared" si="1"/>
        <v>0</v>
      </c>
    </row>
    <row r="17" spans="2:15" ht="15">
      <c r="B17" s="11"/>
      <c r="C17" s="5">
        <v>4</v>
      </c>
      <c r="D17" s="5" t="s">
        <v>10</v>
      </c>
      <c r="E17" s="5">
        <v>200</v>
      </c>
      <c r="F17" s="5">
        <v>60</v>
      </c>
      <c r="G17" s="5">
        <v>250</v>
      </c>
      <c r="H17" s="5">
        <v>1</v>
      </c>
      <c r="I17" s="4" t="s">
        <v>35</v>
      </c>
      <c r="J17" s="4" t="s">
        <v>11</v>
      </c>
      <c r="K17" s="4" t="s">
        <v>14</v>
      </c>
      <c r="L17" s="15" t="s">
        <v>24</v>
      </c>
      <c r="M17" s="4"/>
      <c r="N17" s="4">
        <f t="shared" si="0"/>
        <v>0</v>
      </c>
      <c r="O17" s="4">
        <f t="shared" si="1"/>
        <v>0</v>
      </c>
    </row>
    <row r="18" spans="2:15" ht="15.75" thickBot="1">
      <c r="B18" s="12"/>
      <c r="C18" s="7">
        <v>4</v>
      </c>
      <c r="D18" s="7" t="s">
        <v>25</v>
      </c>
      <c r="E18" s="7">
        <v>50</v>
      </c>
      <c r="F18" s="7">
        <v>50</v>
      </c>
      <c r="G18" s="7">
        <v>110</v>
      </c>
      <c r="H18" s="7">
        <v>3</v>
      </c>
      <c r="I18" s="6" t="s">
        <v>34</v>
      </c>
      <c r="J18" s="6" t="s">
        <v>15</v>
      </c>
      <c r="K18" s="6" t="s">
        <v>14</v>
      </c>
      <c r="L18" s="16" t="s">
        <v>16</v>
      </c>
      <c r="M18" s="4"/>
      <c r="N18" s="4">
        <f t="shared" si="0"/>
        <v>0</v>
      </c>
      <c r="O18" s="4">
        <f t="shared" si="1"/>
        <v>0</v>
      </c>
    </row>
    <row r="19" spans="2:15" ht="15">
      <c r="B19" s="40" t="s">
        <v>45</v>
      </c>
      <c r="C19" s="5">
        <v>1</v>
      </c>
      <c r="D19" s="5" t="s">
        <v>10</v>
      </c>
      <c r="E19" s="5">
        <v>122</v>
      </c>
      <c r="F19" s="5">
        <v>60</v>
      </c>
      <c r="G19" s="5">
        <v>207</v>
      </c>
      <c r="H19" s="5">
        <v>1</v>
      </c>
      <c r="I19" s="4" t="s">
        <v>26</v>
      </c>
      <c r="J19" s="4" t="s">
        <v>18</v>
      </c>
      <c r="K19" s="4" t="s">
        <v>14</v>
      </c>
      <c r="L19" s="13" t="s">
        <v>27</v>
      </c>
      <c r="M19" s="4"/>
      <c r="N19" s="4">
        <f t="shared" si="0"/>
        <v>0</v>
      </c>
      <c r="O19" s="4">
        <f t="shared" si="1"/>
        <v>0</v>
      </c>
    </row>
    <row r="20" spans="2:15" ht="15.75" thickBot="1">
      <c r="B20" s="11"/>
      <c r="C20" s="7">
        <v>1</v>
      </c>
      <c r="D20" s="7" t="s">
        <v>36</v>
      </c>
      <c r="E20" s="7">
        <v>65</v>
      </c>
      <c r="F20" s="7">
        <v>65</v>
      </c>
      <c r="G20" s="7">
        <v>80</v>
      </c>
      <c r="H20" s="7">
        <v>1</v>
      </c>
      <c r="I20" s="6" t="s">
        <v>37</v>
      </c>
      <c r="J20" s="6" t="s">
        <v>18</v>
      </c>
      <c r="K20" s="6" t="s">
        <v>14</v>
      </c>
      <c r="L20" s="14" t="s">
        <v>17</v>
      </c>
      <c r="M20" s="4"/>
      <c r="N20" s="4">
        <f t="shared" si="0"/>
        <v>0</v>
      </c>
      <c r="O20" s="4">
        <f t="shared" si="1"/>
        <v>0</v>
      </c>
    </row>
    <row r="21" spans="2:15" ht="15">
      <c r="B21" s="11"/>
      <c r="C21" s="5">
        <v>2</v>
      </c>
      <c r="D21" s="5" t="s">
        <v>10</v>
      </c>
      <c r="E21" s="5">
        <v>185</v>
      </c>
      <c r="F21" s="5">
        <v>60</v>
      </c>
      <c r="G21" s="5">
        <v>250</v>
      </c>
      <c r="H21" s="5">
        <v>1</v>
      </c>
      <c r="I21" s="4" t="s">
        <v>38</v>
      </c>
      <c r="J21" s="4" t="s">
        <v>11</v>
      </c>
      <c r="K21" s="4" t="s">
        <v>14</v>
      </c>
      <c r="L21" s="15" t="s">
        <v>24</v>
      </c>
      <c r="M21" s="4"/>
      <c r="N21" s="4">
        <f t="shared" si="0"/>
        <v>0</v>
      </c>
      <c r="O21" s="4">
        <f t="shared" si="1"/>
        <v>0</v>
      </c>
    </row>
    <row r="22" spans="2:15" ht="15">
      <c r="B22" s="11"/>
      <c r="C22" s="3">
        <v>2</v>
      </c>
      <c r="D22" s="3" t="s">
        <v>21</v>
      </c>
      <c r="E22" s="3">
        <v>65</v>
      </c>
      <c r="F22" s="3">
        <v>45</v>
      </c>
      <c r="G22" s="3">
        <v>69</v>
      </c>
      <c r="H22" s="3">
        <v>1</v>
      </c>
      <c r="I22" s="2" t="s">
        <v>33</v>
      </c>
      <c r="J22" s="2" t="s">
        <v>22</v>
      </c>
      <c r="K22" s="2" t="s">
        <v>14</v>
      </c>
      <c r="L22" s="13" t="s">
        <v>17</v>
      </c>
      <c r="M22" s="4"/>
      <c r="N22" s="4">
        <f t="shared" si="0"/>
        <v>0</v>
      </c>
      <c r="O22" s="4">
        <f t="shared" si="1"/>
        <v>0</v>
      </c>
    </row>
    <row r="23" spans="2:15" ht="15.75" thickBot="1">
      <c r="B23" s="11"/>
      <c r="C23" s="7">
        <v>2</v>
      </c>
      <c r="D23" s="7" t="s">
        <v>25</v>
      </c>
      <c r="E23" s="7">
        <v>110</v>
      </c>
      <c r="F23" s="7">
        <v>45</v>
      </c>
      <c r="G23" s="7">
        <v>90</v>
      </c>
      <c r="H23" s="7">
        <v>1</v>
      </c>
      <c r="I23" s="6" t="s">
        <v>33</v>
      </c>
      <c r="J23" s="6" t="s">
        <v>15</v>
      </c>
      <c r="K23" s="6" t="s">
        <v>14</v>
      </c>
      <c r="L23" s="14" t="s">
        <v>39</v>
      </c>
      <c r="M23" s="4"/>
      <c r="N23" s="4">
        <f t="shared" si="0"/>
        <v>0</v>
      </c>
      <c r="O23" s="4">
        <f t="shared" si="1"/>
        <v>0</v>
      </c>
    </row>
    <row r="24" spans="2:15" ht="15">
      <c r="B24" s="11"/>
      <c r="C24" s="5">
        <v>3</v>
      </c>
      <c r="D24" s="5" t="s">
        <v>10</v>
      </c>
      <c r="E24" s="5">
        <v>185</v>
      </c>
      <c r="F24" s="5">
        <v>60</v>
      </c>
      <c r="G24" s="5">
        <v>250</v>
      </c>
      <c r="H24" s="5">
        <v>1</v>
      </c>
      <c r="I24" s="4" t="s">
        <v>38</v>
      </c>
      <c r="J24" s="4" t="s">
        <v>11</v>
      </c>
      <c r="K24" s="4" t="s">
        <v>14</v>
      </c>
      <c r="L24" s="15" t="s">
        <v>24</v>
      </c>
      <c r="M24" s="4"/>
      <c r="N24" s="4">
        <f t="shared" si="0"/>
        <v>0</v>
      </c>
      <c r="O24" s="4">
        <f t="shared" si="1"/>
        <v>0</v>
      </c>
    </row>
    <row r="25" spans="2:15" ht="15">
      <c r="B25" s="11"/>
      <c r="C25" s="3">
        <v>3</v>
      </c>
      <c r="D25" s="3" t="s">
        <v>21</v>
      </c>
      <c r="E25" s="3">
        <v>65</v>
      </c>
      <c r="F25" s="3">
        <v>45</v>
      </c>
      <c r="G25" s="3">
        <v>69</v>
      </c>
      <c r="H25" s="3">
        <v>1</v>
      </c>
      <c r="I25" s="2" t="s">
        <v>33</v>
      </c>
      <c r="J25" s="2" t="s">
        <v>22</v>
      </c>
      <c r="K25" s="2" t="s">
        <v>14</v>
      </c>
      <c r="L25" s="13" t="s">
        <v>23</v>
      </c>
      <c r="M25" s="4"/>
      <c r="N25" s="4">
        <f t="shared" si="0"/>
        <v>0</v>
      </c>
      <c r="O25" s="4">
        <f t="shared" si="1"/>
        <v>0</v>
      </c>
    </row>
    <row r="26" spans="2:15" ht="15.75" thickBot="1">
      <c r="B26" s="11"/>
      <c r="C26" s="7">
        <v>3</v>
      </c>
      <c r="D26" s="7" t="s">
        <v>25</v>
      </c>
      <c r="E26" s="7">
        <v>75</v>
      </c>
      <c r="F26" s="7">
        <v>50</v>
      </c>
      <c r="G26" s="7">
        <v>77</v>
      </c>
      <c r="H26" s="7">
        <v>1</v>
      </c>
      <c r="I26" s="6" t="s">
        <v>33</v>
      </c>
      <c r="J26" s="6" t="s">
        <v>15</v>
      </c>
      <c r="K26" s="6" t="s">
        <v>14</v>
      </c>
      <c r="L26" s="14" t="s">
        <v>39</v>
      </c>
      <c r="M26" s="4"/>
      <c r="N26" s="4">
        <f t="shared" si="0"/>
        <v>0</v>
      </c>
      <c r="O26" s="4">
        <f t="shared" si="1"/>
        <v>0</v>
      </c>
    </row>
    <row r="27" spans="2:15" ht="15">
      <c r="B27" s="11"/>
      <c r="C27" s="5">
        <v>4</v>
      </c>
      <c r="D27" s="5" t="s">
        <v>10</v>
      </c>
      <c r="E27" s="5">
        <v>110</v>
      </c>
      <c r="F27" s="5">
        <v>55</v>
      </c>
      <c r="G27" s="5">
        <v>250</v>
      </c>
      <c r="H27" s="5">
        <v>2</v>
      </c>
      <c r="I27" s="4" t="s">
        <v>33</v>
      </c>
      <c r="J27" s="4" t="s">
        <v>18</v>
      </c>
      <c r="K27" s="4" t="s">
        <v>14</v>
      </c>
      <c r="L27" s="15" t="s">
        <v>19</v>
      </c>
      <c r="M27" s="4"/>
      <c r="N27" s="4">
        <f t="shared" si="0"/>
        <v>0</v>
      </c>
      <c r="O27" s="4">
        <f t="shared" si="1"/>
        <v>0</v>
      </c>
    </row>
    <row r="28" spans="2:15" ht="15">
      <c r="B28" s="11"/>
      <c r="C28" s="3">
        <v>4</v>
      </c>
      <c r="D28" s="3" t="s">
        <v>21</v>
      </c>
      <c r="E28" s="3">
        <v>70</v>
      </c>
      <c r="F28" s="3">
        <v>45</v>
      </c>
      <c r="G28" s="3">
        <v>70</v>
      </c>
      <c r="H28" s="3">
        <v>1</v>
      </c>
      <c r="I28" s="2" t="s">
        <v>33</v>
      </c>
      <c r="J28" s="2" t="s">
        <v>22</v>
      </c>
      <c r="K28" s="2" t="s">
        <v>14</v>
      </c>
      <c r="L28" s="13" t="s">
        <v>23</v>
      </c>
      <c r="M28" s="4"/>
      <c r="N28" s="4">
        <f t="shared" si="0"/>
        <v>0</v>
      </c>
      <c r="O28" s="4">
        <f t="shared" si="1"/>
        <v>0</v>
      </c>
    </row>
    <row r="29" spans="2:15" ht="15">
      <c r="B29" s="11"/>
      <c r="C29" s="3">
        <v>4</v>
      </c>
      <c r="D29" s="3" t="s">
        <v>25</v>
      </c>
      <c r="E29" s="3">
        <v>47</v>
      </c>
      <c r="F29" s="3">
        <v>55</v>
      </c>
      <c r="G29" s="3">
        <v>100</v>
      </c>
      <c r="H29" s="3">
        <v>2</v>
      </c>
      <c r="I29" s="2" t="s">
        <v>40</v>
      </c>
      <c r="J29" s="2" t="s">
        <v>15</v>
      </c>
      <c r="K29" s="2" t="s">
        <v>14</v>
      </c>
      <c r="L29" s="13" t="s">
        <v>16</v>
      </c>
      <c r="M29" s="4"/>
      <c r="N29" s="4">
        <f t="shared" si="0"/>
        <v>0</v>
      </c>
      <c r="O29" s="4">
        <f t="shared" si="1"/>
        <v>0</v>
      </c>
    </row>
    <row r="30" spans="2:15" ht="15">
      <c r="B30" s="11"/>
      <c r="C30" s="3">
        <v>5</v>
      </c>
      <c r="D30" s="3" t="s">
        <v>10</v>
      </c>
      <c r="E30" s="3">
        <v>220</v>
      </c>
      <c r="F30" s="3">
        <v>60</v>
      </c>
      <c r="G30" s="3">
        <v>250</v>
      </c>
      <c r="H30" s="3">
        <v>1</v>
      </c>
      <c r="I30" s="2" t="s">
        <v>38</v>
      </c>
      <c r="J30" s="2" t="s">
        <v>11</v>
      </c>
      <c r="K30" s="2" t="s">
        <v>14</v>
      </c>
      <c r="L30" s="17" t="s">
        <v>24</v>
      </c>
      <c r="M30" s="4"/>
      <c r="N30" s="4">
        <f t="shared" si="0"/>
        <v>0</v>
      </c>
      <c r="O30" s="4">
        <f t="shared" si="1"/>
        <v>0</v>
      </c>
    </row>
    <row r="31" spans="2:15" ht="15">
      <c r="B31" s="27"/>
      <c r="C31" s="28">
        <v>5</v>
      </c>
      <c r="D31" s="28" t="s">
        <v>25</v>
      </c>
      <c r="E31" s="28">
        <v>50</v>
      </c>
      <c r="F31" s="28">
        <v>50</v>
      </c>
      <c r="G31" s="28">
        <v>110</v>
      </c>
      <c r="H31" s="28">
        <v>2</v>
      </c>
      <c r="I31" s="25" t="s">
        <v>40</v>
      </c>
      <c r="J31" s="25" t="s">
        <v>15</v>
      </c>
      <c r="K31" s="25" t="s">
        <v>14</v>
      </c>
      <c r="L31" s="29" t="s">
        <v>16</v>
      </c>
      <c r="M31" s="4"/>
      <c r="N31" s="4">
        <f t="shared" si="0"/>
        <v>0</v>
      </c>
      <c r="O31" s="4">
        <f t="shared" si="1"/>
        <v>0</v>
      </c>
    </row>
    <row r="32" spans="2:15" ht="60" customHeight="1">
      <c r="B32" s="42" t="s">
        <v>46</v>
      </c>
      <c r="C32" s="43"/>
      <c r="D32" s="35" t="s">
        <v>50</v>
      </c>
      <c r="E32" s="36"/>
      <c r="F32" s="36"/>
      <c r="G32" s="36"/>
      <c r="H32" s="36"/>
      <c r="I32" s="37"/>
      <c r="J32" s="2"/>
      <c r="K32" s="31"/>
      <c r="L32" s="2"/>
      <c r="M32" s="4"/>
      <c r="N32" s="4">
        <f t="shared" si="0"/>
        <v>0</v>
      </c>
      <c r="O32" s="4">
        <f t="shared" si="1"/>
        <v>0</v>
      </c>
    </row>
    <row r="33" spans="2:15" ht="15">
      <c r="B33" s="44"/>
      <c r="C33" s="45"/>
      <c r="D33" s="32" t="s">
        <v>47</v>
      </c>
      <c r="E33" s="28">
        <v>47</v>
      </c>
      <c r="F33" s="28">
        <v>0</v>
      </c>
      <c r="G33" s="28">
        <v>90</v>
      </c>
      <c r="H33" s="33">
        <v>36</v>
      </c>
      <c r="I33" s="34" t="s">
        <v>49</v>
      </c>
      <c r="J33" s="4" t="s">
        <v>18</v>
      </c>
      <c r="K33" s="31" t="s">
        <v>14</v>
      </c>
      <c r="L33" s="25"/>
      <c r="M33" s="4"/>
      <c r="N33" s="4">
        <f t="shared" si="0"/>
        <v>0</v>
      </c>
      <c r="O33" s="4">
        <f t="shared" si="1"/>
        <v>0</v>
      </c>
    </row>
    <row r="34" spans="2:52" s="2" customFormat="1" ht="24.75" customHeight="1" thickBot="1">
      <c r="B34" s="46"/>
      <c r="C34" s="47"/>
      <c r="D34" s="30" t="s">
        <v>48</v>
      </c>
      <c r="E34" s="3">
        <v>47</v>
      </c>
      <c r="F34" s="30">
        <v>0</v>
      </c>
      <c r="G34" s="3">
        <v>198</v>
      </c>
      <c r="H34" s="3">
        <v>36</v>
      </c>
      <c r="I34" s="2" t="s">
        <v>49</v>
      </c>
      <c r="J34" s="4" t="s">
        <v>18</v>
      </c>
      <c r="K34" s="31" t="s">
        <v>14</v>
      </c>
      <c r="M34" s="4"/>
      <c r="N34" s="4">
        <f t="shared" si="0"/>
        <v>0</v>
      </c>
      <c r="O34" s="4">
        <f t="shared" si="1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3:15" ht="33" customHeight="1" thickBot="1">
      <c r="M35" s="18">
        <f>SUM(M7:M34)</f>
        <v>0</v>
      </c>
      <c r="N35" s="18">
        <f aca="true" t="shared" si="2" ref="N35:O35">SUM(N7:N34)</f>
        <v>0</v>
      </c>
      <c r="O35" s="18">
        <f t="shared" si="2"/>
        <v>0</v>
      </c>
    </row>
  </sheetData>
  <mergeCells count="5">
    <mergeCell ref="B32:C34"/>
    <mergeCell ref="D32:I32"/>
    <mergeCell ref="B3:E3"/>
    <mergeCell ref="B4:F4"/>
    <mergeCell ref="B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Pavlína</cp:lastModifiedBy>
  <cp:lastPrinted>2021-11-02T14:31:47Z</cp:lastPrinted>
  <dcterms:created xsi:type="dcterms:W3CDTF">2021-11-02T12:00:37Z</dcterms:created>
  <dcterms:modified xsi:type="dcterms:W3CDTF">2021-11-08T13:04:19Z</dcterms:modified>
  <cp:category/>
  <cp:version/>
  <cp:contentType/>
  <cp:contentStatus/>
</cp:coreProperties>
</file>